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2285" windowHeight="55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Sheet1!$A$2:$L$40</definedName>
    <definedName name="_xlnm._FilterDatabase" localSheetId="1" hidden="1">Sheet2!$A$1:$E$39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2"/>
  <c r="J40" i="1" l="1"/>
  <c r="J22"/>
  <c r="J20"/>
  <c r="J19"/>
  <c r="J21"/>
  <c r="J18"/>
  <c r="J17"/>
  <c r="J37" l="1"/>
  <c r="J36"/>
  <c r="J35"/>
  <c r="J14"/>
  <c r="J33"/>
</calcChain>
</file>

<file path=xl/sharedStrings.xml><?xml version="1.0" encoding="utf-8"?>
<sst xmlns="http://schemas.openxmlformats.org/spreadsheetml/2006/main" count="397" uniqueCount="101">
  <si>
    <t>序号</t>
  </si>
  <si>
    <t>姓名</t>
  </si>
  <si>
    <t>硕士年级</t>
  </si>
  <si>
    <t>报考导师</t>
  </si>
  <si>
    <t>课程总学分</t>
  </si>
  <si>
    <t>学风成绩</t>
  </si>
  <si>
    <t>学习成绩</t>
  </si>
  <si>
    <t>考核成绩</t>
  </si>
  <si>
    <t>综合成绩</t>
  </si>
  <si>
    <t>是否录取</t>
  </si>
  <si>
    <t>学硕</t>
  </si>
  <si>
    <t>工硕</t>
  </si>
  <si>
    <t>学科组</t>
    <phoneticPr fontId="1" type="noConversion"/>
  </si>
  <si>
    <t>类别</t>
    <phoneticPr fontId="1" type="noConversion"/>
  </si>
  <si>
    <t>彭朝晖</t>
  </si>
  <si>
    <t>李整林</t>
  </si>
  <si>
    <t>王海斌</t>
  </si>
  <si>
    <t>是</t>
  </si>
  <si>
    <t>2019级硕士硕转博资格考核情况汇总表</t>
    <phoneticPr fontId="1" type="noConversion"/>
  </si>
  <si>
    <t>陈世平</t>
  </si>
  <si>
    <t>学硕</t>
    <phoneticPr fontId="1" type="noConversion"/>
  </si>
  <si>
    <t>是</t>
    <phoneticPr fontId="1" type="noConversion"/>
  </si>
  <si>
    <t>是</t>
    <phoneticPr fontId="1" type="noConversion"/>
  </si>
  <si>
    <t>朱嘉慧</t>
  </si>
  <si>
    <t>王津港</t>
  </si>
  <si>
    <t>工硕</t>
    <phoneticPr fontId="1" type="noConversion"/>
  </si>
  <si>
    <t>陈世进</t>
  </si>
  <si>
    <t>黎章龙</t>
  </si>
  <si>
    <t>岳文蓉</t>
  </si>
  <si>
    <t>贾宽宽</t>
  </si>
  <si>
    <t>吴伟文</t>
  </si>
  <si>
    <t>否</t>
    <phoneticPr fontId="1" type="noConversion"/>
  </si>
  <si>
    <t>否</t>
    <phoneticPr fontId="1" type="noConversion"/>
  </si>
  <si>
    <t>刘文钊</t>
  </si>
  <si>
    <t>孙苇轩</t>
  </si>
  <si>
    <t>魏楚杰</t>
  </si>
  <si>
    <t>吴慧兰</t>
  </si>
  <si>
    <t>黄子豪</t>
  </si>
  <si>
    <t>侯明磊</t>
  </si>
  <si>
    <t>2019级</t>
  </si>
  <si>
    <t>刘纪元</t>
  </si>
  <si>
    <t>水声组</t>
  </si>
  <si>
    <t>李松斌</t>
  </si>
  <si>
    <t>郝程鹏</t>
  </si>
  <si>
    <t>殷凡</t>
  </si>
  <si>
    <t>汪倩羽</t>
  </si>
  <si>
    <t xml:space="preserve"> 彭朝晖 </t>
  </si>
  <si>
    <t>褚海伦</t>
  </si>
  <si>
    <t>任群言</t>
  </si>
  <si>
    <t>侯朝焕</t>
  </si>
  <si>
    <t>鄢社锋</t>
  </si>
  <si>
    <t>明超</t>
  </si>
  <si>
    <t>否</t>
  </si>
  <si>
    <t>莫喜平</t>
  </si>
  <si>
    <t>毛俊杰</t>
  </si>
  <si>
    <t>章绍晨</t>
  </si>
  <si>
    <t>高乐</t>
  </si>
  <si>
    <t>钱鹏</t>
  </si>
  <si>
    <t>李健</t>
  </si>
  <si>
    <t>王劲夫</t>
    <phoneticPr fontId="6" type="noConversion"/>
  </si>
  <si>
    <t>2019级</t>
    <phoneticPr fontId="1" type="noConversion"/>
  </si>
  <si>
    <t>学硕</t>
    <phoneticPr fontId="1" type="noConversion"/>
  </si>
  <si>
    <t>孙红灵</t>
    <phoneticPr fontId="1" type="noConversion"/>
  </si>
  <si>
    <t>音频组</t>
    <phoneticPr fontId="1" type="noConversion"/>
  </si>
  <si>
    <t>米泽宁</t>
    <phoneticPr fontId="6" type="noConversion"/>
  </si>
  <si>
    <t>杨星航</t>
    <phoneticPr fontId="6" type="noConversion"/>
  </si>
  <si>
    <t>李晓东</t>
    <phoneticPr fontId="1" type="noConversion"/>
  </si>
  <si>
    <t>曹晟楠</t>
    <phoneticPr fontId="6" type="noConversion"/>
  </si>
  <si>
    <t>孙冠文</t>
    <phoneticPr fontId="7" type="noConversion"/>
  </si>
  <si>
    <t>林伟军</t>
    <phoneticPr fontId="1" type="noConversion"/>
  </si>
  <si>
    <t>超声组</t>
    <phoneticPr fontId="1" type="noConversion"/>
  </si>
  <si>
    <t>王文</t>
    <phoneticPr fontId="1" type="noConversion"/>
  </si>
  <si>
    <t>武小晴</t>
    <phoneticPr fontId="7" type="noConversion"/>
  </si>
  <si>
    <t>研二</t>
  </si>
  <si>
    <t>高旭</t>
    <phoneticPr fontId="7" type="noConversion"/>
  </si>
  <si>
    <t xml:space="preserve">汤起斌 </t>
    <phoneticPr fontId="7" type="noConversion"/>
  </si>
  <si>
    <t>王秀明</t>
    <phoneticPr fontId="1" type="noConversion"/>
  </si>
  <si>
    <t>2019级</t>
    <phoneticPr fontId="7" type="noConversion"/>
  </si>
  <si>
    <t>王劲林</t>
    <phoneticPr fontId="7" type="noConversion"/>
  </si>
  <si>
    <t>是</t>
    <phoneticPr fontId="7" type="noConversion"/>
  </si>
  <si>
    <t>马赵琳</t>
  </si>
  <si>
    <t>学硕</t>
    <phoneticPr fontId="7" type="noConversion"/>
  </si>
  <si>
    <t>邓浩江</t>
    <phoneticPr fontId="7" type="noConversion"/>
  </si>
  <si>
    <t>刘红宇</t>
  </si>
  <si>
    <t>倪宏</t>
    <phoneticPr fontId="7" type="noConversion"/>
  </si>
  <si>
    <t>张天昊</t>
  </si>
  <si>
    <t>宋晓勇</t>
  </si>
  <si>
    <t>郭志川</t>
    <phoneticPr fontId="7" type="noConversion"/>
  </si>
  <si>
    <t>郭云飞</t>
  </si>
  <si>
    <t>宋建平</t>
  </si>
  <si>
    <t>工硕</t>
    <phoneticPr fontId="7" type="noConversion"/>
  </si>
  <si>
    <t>李家兴</t>
  </si>
  <si>
    <t>曾学文</t>
    <phoneticPr fontId="7" type="noConversion"/>
  </si>
  <si>
    <t>否</t>
    <phoneticPr fontId="7" type="noConversion"/>
  </si>
  <si>
    <t>信号组</t>
    <phoneticPr fontId="1" type="noConversion"/>
  </si>
  <si>
    <t>马力</t>
    <phoneticPr fontId="1" type="noConversion"/>
  </si>
  <si>
    <t>许枫</t>
    <phoneticPr fontId="1" type="noConversion"/>
  </si>
  <si>
    <t>尹力</t>
    <phoneticPr fontId="1" type="noConversion"/>
  </si>
  <si>
    <t>陈世平</t>
    <phoneticPr fontId="1" type="noConversion"/>
  </si>
  <si>
    <t>朱嘉慧</t>
    <phoneticPr fontId="1" type="noConversion"/>
  </si>
  <si>
    <t xml:space="preserve">汤起斌 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</si>
</sst>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3487;&#26195;&#33459;/suxiaofang/2021/02&#23398;&#31821;&#31649;&#29702;/&#22312;&#23398;&#30740;&#31350;&#29983;&#24773;&#20917;202104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学"/>
      <sheetName val="2021届毕业生"/>
      <sheetName val="2020届毕业生"/>
      <sheetName val="2019届毕业生"/>
      <sheetName val="2018届毕业生"/>
      <sheetName val="2017毕业"/>
      <sheetName val="2016毕业"/>
      <sheetName val="2015毕业"/>
      <sheetName val="2014毕业"/>
      <sheetName val="减退"/>
      <sheetName val="Sheet1"/>
      <sheetName val="Sheet2"/>
    </sheetNames>
    <sheetDataSet>
      <sheetData sheetId="0">
        <row r="2">
          <cell r="C2" t="str">
            <v>罗平展</v>
          </cell>
          <cell r="D2">
            <v>2014</v>
          </cell>
          <cell r="E2" t="str">
            <v>博士</v>
          </cell>
          <cell r="F2" t="str">
            <v>直博生</v>
          </cell>
          <cell r="G2">
            <v>12</v>
          </cell>
          <cell r="H2" t="str">
            <v>噪声与振动重点实验室</v>
          </cell>
          <cell r="I2" t="str">
            <v>信号与信息处理</v>
          </cell>
        </row>
        <row r="3">
          <cell r="C3" t="str">
            <v>胡冬妮</v>
          </cell>
          <cell r="D3">
            <v>2015</v>
          </cell>
          <cell r="E3" t="str">
            <v>博士</v>
          </cell>
          <cell r="F3" t="str">
            <v>统考生</v>
          </cell>
          <cell r="G3">
            <v>43</v>
          </cell>
          <cell r="H3" t="str">
            <v>语言声学与内容理解重点实验室</v>
          </cell>
          <cell r="I3" t="str">
            <v>信号与信息处理</v>
          </cell>
        </row>
        <row r="4">
          <cell r="C4" t="str">
            <v>杨洋</v>
          </cell>
          <cell r="D4">
            <v>2015</v>
          </cell>
          <cell r="E4" t="str">
            <v>博士</v>
          </cell>
          <cell r="F4" t="str">
            <v>统考生</v>
          </cell>
          <cell r="G4">
            <v>11</v>
          </cell>
          <cell r="H4" t="str">
            <v>声场声信息国家重点实验室</v>
          </cell>
          <cell r="I4" t="str">
            <v>信号与信息处理</v>
          </cell>
        </row>
        <row r="5">
          <cell r="C5" t="str">
            <v>余炎欣</v>
          </cell>
          <cell r="D5">
            <v>2015</v>
          </cell>
          <cell r="E5" t="str">
            <v>博士</v>
          </cell>
          <cell r="F5" t="str">
            <v>统考生</v>
          </cell>
          <cell r="G5">
            <v>11</v>
          </cell>
          <cell r="H5" t="str">
            <v>声场声信息国家重点实验室</v>
          </cell>
          <cell r="I5" t="str">
            <v>声学</v>
          </cell>
        </row>
        <row r="6">
          <cell r="C6" t="str">
            <v>张文琼</v>
          </cell>
          <cell r="D6">
            <v>2015</v>
          </cell>
          <cell r="E6" t="str">
            <v>博士</v>
          </cell>
          <cell r="F6" t="str">
            <v>统考生</v>
          </cell>
          <cell r="G6">
            <v>12</v>
          </cell>
          <cell r="H6" t="str">
            <v>噪声与振动重点实验室</v>
          </cell>
          <cell r="I6" t="str">
            <v>信号与信息处理</v>
          </cell>
        </row>
        <row r="7">
          <cell r="C7" t="str">
            <v>黄毅伟</v>
          </cell>
          <cell r="D7">
            <v>2015</v>
          </cell>
          <cell r="E7" t="str">
            <v>博士</v>
          </cell>
          <cell r="F7" t="str">
            <v>博士连读</v>
          </cell>
          <cell r="G7">
            <v>12</v>
          </cell>
          <cell r="H7" t="str">
            <v>噪声与振动重点实验室</v>
          </cell>
          <cell r="I7" t="str">
            <v>信号与信息处理</v>
          </cell>
        </row>
        <row r="8">
          <cell r="C8" t="str">
            <v>张舒皓</v>
          </cell>
          <cell r="D8">
            <v>2015</v>
          </cell>
          <cell r="E8" t="str">
            <v>博士</v>
          </cell>
          <cell r="F8" t="str">
            <v>博士连读</v>
          </cell>
          <cell r="G8">
            <v>50</v>
          </cell>
          <cell r="H8" t="str">
            <v>水下航行器信息技术重点实验室</v>
          </cell>
          <cell r="I8" t="str">
            <v>信号与信息处理</v>
          </cell>
        </row>
        <row r="9">
          <cell r="C9" t="str">
            <v>王翰卓</v>
          </cell>
          <cell r="D9">
            <v>2016</v>
          </cell>
          <cell r="E9" t="str">
            <v>博士</v>
          </cell>
          <cell r="F9" t="str">
            <v>博士连读</v>
          </cell>
          <cell r="G9">
            <v>11</v>
          </cell>
          <cell r="H9" t="str">
            <v>声场声信息国家重点实验室</v>
          </cell>
          <cell r="I9" t="str">
            <v>声学</v>
          </cell>
        </row>
        <row r="10">
          <cell r="C10" t="str">
            <v>庄泽宇</v>
          </cell>
          <cell r="D10">
            <v>2016</v>
          </cell>
          <cell r="E10" t="str">
            <v>博士</v>
          </cell>
          <cell r="F10" t="str">
            <v>博士连读</v>
          </cell>
          <cell r="G10">
            <v>33</v>
          </cell>
          <cell r="H10" t="str">
            <v>超声技术中心</v>
          </cell>
          <cell r="I10" t="str">
            <v>声学</v>
          </cell>
        </row>
        <row r="11">
          <cell r="C11" t="str">
            <v>黎江源</v>
          </cell>
          <cell r="D11">
            <v>2016</v>
          </cell>
          <cell r="E11" t="str">
            <v>博士</v>
          </cell>
          <cell r="F11" t="str">
            <v>博士连读</v>
          </cell>
          <cell r="G11">
            <v>60</v>
          </cell>
          <cell r="H11" t="str">
            <v>国家网络新媒体工程技术研究中心</v>
          </cell>
          <cell r="I11" t="str">
            <v>信号与信息处理</v>
          </cell>
        </row>
        <row r="12">
          <cell r="C12" t="str">
            <v>马龙双</v>
          </cell>
          <cell r="D12">
            <v>2016</v>
          </cell>
          <cell r="E12" t="str">
            <v>博士</v>
          </cell>
          <cell r="F12" t="str">
            <v>博士连读</v>
          </cell>
          <cell r="G12">
            <v>23</v>
          </cell>
          <cell r="H12" t="str">
            <v>海洋声学技术中心</v>
          </cell>
          <cell r="I12" t="str">
            <v>信号与信息处理</v>
          </cell>
        </row>
        <row r="13">
          <cell r="C13" t="str">
            <v>尤晓艳</v>
          </cell>
          <cell r="D13">
            <v>2016</v>
          </cell>
          <cell r="E13" t="str">
            <v>博士</v>
          </cell>
          <cell r="F13" t="str">
            <v>博士连读</v>
          </cell>
          <cell r="G13">
            <v>23</v>
          </cell>
          <cell r="H13" t="str">
            <v>海洋声学技术中心</v>
          </cell>
          <cell r="I13" t="str">
            <v>信号与信息处理</v>
          </cell>
        </row>
        <row r="14">
          <cell r="C14" t="str">
            <v>党寿江</v>
          </cell>
          <cell r="D14">
            <v>2016</v>
          </cell>
          <cell r="E14" t="str">
            <v>博士</v>
          </cell>
          <cell r="F14" t="str">
            <v>统考生</v>
          </cell>
          <cell r="G14">
            <v>60</v>
          </cell>
          <cell r="H14" t="str">
            <v>国家网络新媒体工程技术研究中心</v>
          </cell>
          <cell r="I14" t="str">
            <v>信号与信息处理</v>
          </cell>
        </row>
        <row r="15">
          <cell r="C15" t="str">
            <v>林辉</v>
          </cell>
          <cell r="D15">
            <v>2016</v>
          </cell>
          <cell r="E15" t="str">
            <v>博士</v>
          </cell>
          <cell r="F15" t="str">
            <v>统考生</v>
          </cell>
          <cell r="G15">
            <v>43</v>
          </cell>
          <cell r="H15" t="str">
            <v>语言声学与内容理解重点实验室</v>
          </cell>
          <cell r="I15" t="str">
            <v>信号与信息处理</v>
          </cell>
        </row>
        <row r="16">
          <cell r="C16" t="str">
            <v>徐达</v>
          </cell>
          <cell r="D16">
            <v>2016</v>
          </cell>
          <cell r="E16" t="str">
            <v>博士</v>
          </cell>
          <cell r="F16" t="str">
            <v>统考生</v>
          </cell>
          <cell r="G16">
            <v>50</v>
          </cell>
          <cell r="H16" t="str">
            <v>水下航行器信息技术重点实验室</v>
          </cell>
          <cell r="I16" t="str">
            <v>信号与信息处理</v>
          </cell>
        </row>
        <row r="17">
          <cell r="C17" t="str">
            <v>江超</v>
          </cell>
          <cell r="D17">
            <v>2015</v>
          </cell>
          <cell r="E17" t="str">
            <v>博士</v>
          </cell>
          <cell r="F17" t="str">
            <v>直博生</v>
          </cell>
          <cell r="G17">
            <v>60</v>
          </cell>
          <cell r="H17" t="str">
            <v>国家网络新媒体工程技术研究中心</v>
          </cell>
          <cell r="I17" t="str">
            <v>信号与信息处理</v>
          </cell>
        </row>
        <row r="18">
          <cell r="C18" t="str">
            <v>李国腾</v>
          </cell>
          <cell r="D18">
            <v>2015</v>
          </cell>
          <cell r="E18" t="str">
            <v>博士</v>
          </cell>
          <cell r="F18" t="str">
            <v>直博生</v>
          </cell>
          <cell r="G18">
            <v>12</v>
          </cell>
          <cell r="H18" t="str">
            <v>噪声与振动重点实验室</v>
          </cell>
          <cell r="I18" t="str">
            <v>信号与信息处理</v>
          </cell>
        </row>
        <row r="19">
          <cell r="C19" t="str">
            <v>饶亮</v>
          </cell>
          <cell r="D19">
            <v>2015</v>
          </cell>
          <cell r="E19" t="str">
            <v>博士</v>
          </cell>
          <cell r="F19" t="str">
            <v>直博生</v>
          </cell>
          <cell r="G19">
            <v>23</v>
          </cell>
          <cell r="H19" t="str">
            <v>海洋声学技术中心</v>
          </cell>
          <cell r="I19" t="str">
            <v>信号与信息处理</v>
          </cell>
        </row>
        <row r="20">
          <cell r="C20" t="str">
            <v>杨帆</v>
          </cell>
          <cell r="D20">
            <v>2015</v>
          </cell>
          <cell r="E20" t="str">
            <v>博士</v>
          </cell>
          <cell r="F20" t="str">
            <v>直博生</v>
          </cell>
          <cell r="G20">
            <v>43</v>
          </cell>
          <cell r="H20" t="str">
            <v>语言声学与内容理解重点实验室</v>
          </cell>
          <cell r="I20" t="str">
            <v>声学</v>
          </cell>
        </row>
        <row r="21">
          <cell r="C21" t="str">
            <v>程琳娟</v>
          </cell>
          <cell r="D21">
            <v>2016</v>
          </cell>
          <cell r="E21" t="str">
            <v>博士</v>
          </cell>
          <cell r="F21" t="str">
            <v>直博生</v>
          </cell>
          <cell r="G21">
            <v>12</v>
          </cell>
          <cell r="H21" t="str">
            <v>噪声与振动重点实验室</v>
          </cell>
          <cell r="I21" t="str">
            <v>声学</v>
          </cell>
        </row>
        <row r="22">
          <cell r="C22" t="str">
            <v>戴宇翔</v>
          </cell>
          <cell r="D22">
            <v>2016</v>
          </cell>
          <cell r="E22" t="str">
            <v>博士</v>
          </cell>
          <cell r="F22" t="str">
            <v>直博生</v>
          </cell>
          <cell r="G22">
            <v>33</v>
          </cell>
          <cell r="H22" t="str">
            <v>超声技术中心</v>
          </cell>
          <cell r="I22" t="str">
            <v>声学</v>
          </cell>
        </row>
        <row r="23">
          <cell r="C23" t="str">
            <v>顾怡鸣</v>
          </cell>
          <cell r="D23">
            <v>2016</v>
          </cell>
          <cell r="E23" t="str">
            <v>博士</v>
          </cell>
          <cell r="F23" t="str">
            <v>直博生</v>
          </cell>
          <cell r="G23">
            <v>11</v>
          </cell>
          <cell r="H23" t="str">
            <v>声场声信息国家重点实验室</v>
          </cell>
          <cell r="I23" t="str">
            <v>声学</v>
          </cell>
        </row>
        <row r="24">
          <cell r="C24" t="str">
            <v>郭心伟</v>
          </cell>
          <cell r="D24">
            <v>2016</v>
          </cell>
          <cell r="E24" t="str">
            <v>博士</v>
          </cell>
          <cell r="F24" t="str">
            <v>直博生</v>
          </cell>
          <cell r="G24">
            <v>12</v>
          </cell>
          <cell r="H24" t="str">
            <v>噪声与振动重点实验室</v>
          </cell>
          <cell r="I24" t="str">
            <v>声学</v>
          </cell>
        </row>
        <row r="25">
          <cell r="C25" t="str">
            <v>季运佳</v>
          </cell>
          <cell r="D25">
            <v>2016</v>
          </cell>
          <cell r="E25" t="str">
            <v>博士</v>
          </cell>
          <cell r="F25" t="str">
            <v>直博生</v>
          </cell>
          <cell r="G25">
            <v>33</v>
          </cell>
          <cell r="H25" t="str">
            <v>超声技术中心</v>
          </cell>
          <cell r="I25" t="str">
            <v>声学</v>
          </cell>
        </row>
        <row r="26">
          <cell r="C26" t="str">
            <v>王凯</v>
          </cell>
          <cell r="D26">
            <v>2016</v>
          </cell>
          <cell r="E26" t="str">
            <v>博士</v>
          </cell>
          <cell r="F26" t="str">
            <v>直博生</v>
          </cell>
          <cell r="G26">
            <v>11</v>
          </cell>
          <cell r="H26" t="str">
            <v>声场声信息国家重点实验室</v>
          </cell>
          <cell r="I26" t="str">
            <v>声学</v>
          </cell>
        </row>
        <row r="27">
          <cell r="C27" t="str">
            <v>张朝金</v>
          </cell>
          <cell r="D27">
            <v>2016</v>
          </cell>
          <cell r="E27" t="str">
            <v>博士</v>
          </cell>
          <cell r="F27" t="str">
            <v>直博生</v>
          </cell>
          <cell r="G27">
            <v>13</v>
          </cell>
          <cell r="H27" t="str">
            <v>水声环境特性重点实验室</v>
          </cell>
          <cell r="I27" t="str">
            <v>声学</v>
          </cell>
        </row>
        <row r="28">
          <cell r="C28" t="str">
            <v>范淑瑶</v>
          </cell>
          <cell r="D28">
            <v>2016</v>
          </cell>
          <cell r="E28" t="str">
            <v>博士</v>
          </cell>
          <cell r="F28" t="str">
            <v>直博生</v>
          </cell>
          <cell r="G28">
            <v>33</v>
          </cell>
          <cell r="H28" t="str">
            <v>超声技术中心</v>
          </cell>
          <cell r="I28" t="str">
            <v>信号与信息处理</v>
          </cell>
        </row>
        <row r="29">
          <cell r="C29" t="str">
            <v>韩陆超</v>
          </cell>
          <cell r="D29">
            <v>2016</v>
          </cell>
          <cell r="E29" t="str">
            <v>博士</v>
          </cell>
          <cell r="F29" t="str">
            <v>直博生</v>
          </cell>
          <cell r="G29">
            <v>60</v>
          </cell>
          <cell r="H29" t="str">
            <v>国家网络新媒体工程技术研究中心</v>
          </cell>
          <cell r="I29" t="str">
            <v>信号与信息处理</v>
          </cell>
        </row>
        <row r="30">
          <cell r="C30" t="str">
            <v>韩欣宇</v>
          </cell>
          <cell r="D30">
            <v>2016</v>
          </cell>
          <cell r="E30" t="str">
            <v>博士</v>
          </cell>
          <cell r="F30" t="str">
            <v>直博生</v>
          </cell>
          <cell r="G30">
            <v>12</v>
          </cell>
          <cell r="H30" t="str">
            <v>噪声与振动重点实验室</v>
          </cell>
          <cell r="I30" t="str">
            <v>信号与信息处理</v>
          </cell>
        </row>
        <row r="31">
          <cell r="C31" t="str">
            <v>黄静</v>
          </cell>
          <cell r="D31">
            <v>2016</v>
          </cell>
          <cell r="E31" t="str">
            <v>博士</v>
          </cell>
          <cell r="F31" t="str">
            <v>直博生</v>
          </cell>
          <cell r="G31">
            <v>21</v>
          </cell>
          <cell r="H31" t="str">
            <v>水声工程中心</v>
          </cell>
          <cell r="I31" t="str">
            <v>信号与信息处理</v>
          </cell>
        </row>
        <row r="32">
          <cell r="C32" t="str">
            <v>黄哲莹</v>
          </cell>
          <cell r="D32">
            <v>2016</v>
          </cell>
          <cell r="E32" t="str">
            <v>博士</v>
          </cell>
          <cell r="F32" t="str">
            <v>直博生</v>
          </cell>
          <cell r="G32">
            <v>43</v>
          </cell>
          <cell r="H32" t="str">
            <v>语言声学与内容理解重点实验室</v>
          </cell>
          <cell r="I32" t="str">
            <v>信号与信息处理</v>
          </cell>
        </row>
        <row r="33">
          <cell r="C33" t="str">
            <v>康坊</v>
          </cell>
          <cell r="D33">
            <v>2016</v>
          </cell>
          <cell r="E33" t="str">
            <v>博士</v>
          </cell>
          <cell r="F33" t="str">
            <v>直博生</v>
          </cell>
          <cell r="G33">
            <v>12</v>
          </cell>
          <cell r="H33" t="str">
            <v>噪声与振动重点实验室</v>
          </cell>
          <cell r="I33" t="str">
            <v>信号与信息处理</v>
          </cell>
        </row>
        <row r="34">
          <cell r="C34" t="str">
            <v>李栋</v>
          </cell>
          <cell r="D34">
            <v>2016</v>
          </cell>
          <cell r="E34" t="str">
            <v>博士</v>
          </cell>
          <cell r="F34" t="str">
            <v>直博生</v>
          </cell>
          <cell r="G34">
            <v>23</v>
          </cell>
          <cell r="H34" t="str">
            <v>海洋声学技术中心</v>
          </cell>
          <cell r="I34" t="str">
            <v>信号与信息处理</v>
          </cell>
        </row>
        <row r="35">
          <cell r="C35" t="str">
            <v>李浩铭</v>
          </cell>
          <cell r="D35">
            <v>2016</v>
          </cell>
          <cell r="E35" t="str">
            <v>博士</v>
          </cell>
          <cell r="F35" t="str">
            <v>直博生</v>
          </cell>
          <cell r="G35">
            <v>50</v>
          </cell>
          <cell r="H35" t="str">
            <v>水下航行器信息技术重点实验室</v>
          </cell>
          <cell r="I35" t="str">
            <v>信号与信息处理</v>
          </cell>
        </row>
        <row r="36">
          <cell r="C36" t="str">
            <v>李佳岂</v>
          </cell>
          <cell r="D36">
            <v>2016</v>
          </cell>
          <cell r="E36" t="str">
            <v>博士</v>
          </cell>
          <cell r="F36" t="str">
            <v>直博生</v>
          </cell>
          <cell r="G36">
            <v>60</v>
          </cell>
          <cell r="H36" t="str">
            <v>国家网络新媒体工程技术研究中心</v>
          </cell>
          <cell r="I36" t="str">
            <v>信号与信息处理</v>
          </cell>
        </row>
        <row r="37">
          <cell r="C37" t="str">
            <v>刘帅京</v>
          </cell>
          <cell r="D37">
            <v>2016</v>
          </cell>
          <cell r="E37" t="str">
            <v>博士</v>
          </cell>
          <cell r="F37" t="str">
            <v>直博生</v>
          </cell>
          <cell r="G37">
            <v>23</v>
          </cell>
          <cell r="H37" t="str">
            <v>海洋声学技术中心</v>
          </cell>
          <cell r="I37" t="str">
            <v>信号与信息处理</v>
          </cell>
        </row>
        <row r="38">
          <cell r="C38" t="str">
            <v>刘思辰</v>
          </cell>
          <cell r="D38">
            <v>2016</v>
          </cell>
          <cell r="E38" t="str">
            <v>博士</v>
          </cell>
          <cell r="F38" t="str">
            <v>直博生</v>
          </cell>
          <cell r="G38">
            <v>12</v>
          </cell>
          <cell r="H38" t="str">
            <v>噪声与振动重点实验室</v>
          </cell>
          <cell r="I38" t="str">
            <v>信号与信息处理</v>
          </cell>
        </row>
        <row r="39">
          <cell r="C39" t="str">
            <v>刘学承</v>
          </cell>
          <cell r="D39">
            <v>2016</v>
          </cell>
          <cell r="E39" t="str">
            <v>博士</v>
          </cell>
          <cell r="F39" t="str">
            <v>直博生</v>
          </cell>
          <cell r="G39">
            <v>23</v>
          </cell>
          <cell r="H39" t="str">
            <v>海洋声学技术中心</v>
          </cell>
          <cell r="I39" t="str">
            <v>信号与信息处理</v>
          </cell>
        </row>
        <row r="40">
          <cell r="C40" t="str">
            <v>刘雪莉</v>
          </cell>
          <cell r="D40">
            <v>2016</v>
          </cell>
          <cell r="E40" t="str">
            <v>博士</v>
          </cell>
          <cell r="F40" t="str">
            <v>直博生</v>
          </cell>
          <cell r="G40">
            <v>33</v>
          </cell>
          <cell r="H40" t="str">
            <v>超声技术中心</v>
          </cell>
          <cell r="I40" t="str">
            <v>信号与信息处理</v>
          </cell>
        </row>
        <row r="41">
          <cell r="C41" t="str">
            <v>罗俊杰</v>
          </cell>
          <cell r="D41">
            <v>2016</v>
          </cell>
          <cell r="E41" t="str">
            <v>博士</v>
          </cell>
          <cell r="F41" t="str">
            <v>直博生</v>
          </cell>
          <cell r="G41">
            <v>21</v>
          </cell>
          <cell r="H41" t="str">
            <v>水声工程中心</v>
          </cell>
          <cell r="I41" t="str">
            <v>信号与信息处理</v>
          </cell>
        </row>
        <row r="42">
          <cell r="C42" t="str">
            <v>宋雅琴</v>
          </cell>
          <cell r="D42">
            <v>2016</v>
          </cell>
          <cell r="E42" t="str">
            <v>博士</v>
          </cell>
          <cell r="F42" t="str">
            <v>直博生</v>
          </cell>
          <cell r="G42">
            <v>60</v>
          </cell>
          <cell r="H42" t="str">
            <v>国家网络新媒体工程技术研究中心</v>
          </cell>
          <cell r="I42" t="str">
            <v>信号与信息处理</v>
          </cell>
        </row>
        <row r="43">
          <cell r="C43" t="str">
            <v>孙兴伟</v>
          </cell>
          <cell r="D43">
            <v>2016</v>
          </cell>
          <cell r="E43" t="str">
            <v>博士</v>
          </cell>
          <cell r="F43" t="str">
            <v>直博生</v>
          </cell>
          <cell r="G43">
            <v>43</v>
          </cell>
          <cell r="H43" t="str">
            <v>语言声学与内容理解重点实验室</v>
          </cell>
          <cell r="I43" t="str">
            <v>信号与信息处理</v>
          </cell>
        </row>
        <row r="44">
          <cell r="C44" t="str">
            <v>魏润宇</v>
          </cell>
          <cell r="D44">
            <v>2016</v>
          </cell>
          <cell r="E44" t="str">
            <v>博士</v>
          </cell>
          <cell r="F44" t="str">
            <v>直博生</v>
          </cell>
          <cell r="G44">
            <v>50</v>
          </cell>
          <cell r="H44" t="str">
            <v>水下航行器信息技术重点实验室</v>
          </cell>
          <cell r="I44" t="str">
            <v>信号与信息处理</v>
          </cell>
        </row>
        <row r="45">
          <cell r="C45" t="str">
            <v>杨骏</v>
          </cell>
          <cell r="D45">
            <v>2016</v>
          </cell>
          <cell r="E45" t="str">
            <v>博士</v>
          </cell>
          <cell r="F45" t="str">
            <v>直博生</v>
          </cell>
          <cell r="G45">
            <v>60</v>
          </cell>
          <cell r="H45" t="str">
            <v>国家网络新媒体工程技术研究中心</v>
          </cell>
          <cell r="I45" t="str">
            <v>信号与信息处理</v>
          </cell>
        </row>
        <row r="46">
          <cell r="C46" t="str">
            <v>赵世铎</v>
          </cell>
          <cell r="D46">
            <v>2016</v>
          </cell>
          <cell r="E46" t="str">
            <v>博士</v>
          </cell>
          <cell r="F46" t="str">
            <v>直博生</v>
          </cell>
          <cell r="G46">
            <v>50</v>
          </cell>
          <cell r="H46" t="str">
            <v>水下航行器信息技术重点实验室</v>
          </cell>
          <cell r="I46" t="str">
            <v>信号与信息处理</v>
          </cell>
        </row>
        <row r="47">
          <cell r="C47" t="str">
            <v>李更祥</v>
          </cell>
          <cell r="D47">
            <v>2017</v>
          </cell>
          <cell r="E47" t="str">
            <v>博士</v>
          </cell>
          <cell r="F47" t="str">
            <v>博士连读</v>
          </cell>
          <cell r="G47">
            <v>21</v>
          </cell>
          <cell r="H47" t="str">
            <v>水声工程中心</v>
          </cell>
          <cell r="I47" t="str">
            <v>信号与信息处理</v>
          </cell>
        </row>
        <row r="48">
          <cell r="C48" t="str">
            <v>吴光未</v>
          </cell>
          <cell r="D48">
            <v>2017</v>
          </cell>
          <cell r="E48" t="str">
            <v>博士</v>
          </cell>
          <cell r="F48" t="str">
            <v>博士连读</v>
          </cell>
          <cell r="G48">
            <v>23</v>
          </cell>
          <cell r="H48" t="str">
            <v>海洋声学技术中心</v>
          </cell>
          <cell r="I48" t="str">
            <v>声学</v>
          </cell>
        </row>
        <row r="49">
          <cell r="C49" t="str">
            <v>苗晓晓</v>
          </cell>
          <cell r="D49">
            <v>2017</v>
          </cell>
          <cell r="E49" t="str">
            <v>博士</v>
          </cell>
          <cell r="F49" t="str">
            <v>博士连读</v>
          </cell>
          <cell r="G49">
            <v>43</v>
          </cell>
          <cell r="H49" t="str">
            <v>语言声学与内容理解重点实验室</v>
          </cell>
          <cell r="I49" t="str">
            <v>信号与信息处理</v>
          </cell>
        </row>
        <row r="50">
          <cell r="C50" t="str">
            <v>肖星星</v>
          </cell>
          <cell r="D50">
            <v>2017</v>
          </cell>
          <cell r="E50" t="str">
            <v>博士</v>
          </cell>
          <cell r="F50" t="str">
            <v>博士连读</v>
          </cell>
          <cell r="G50">
            <v>21</v>
          </cell>
          <cell r="H50" t="str">
            <v>水声工程中心</v>
          </cell>
          <cell r="I50" t="str">
            <v>信号与信息处理</v>
          </cell>
        </row>
        <row r="51">
          <cell r="C51" t="str">
            <v>张芳杰</v>
          </cell>
          <cell r="D51">
            <v>2017</v>
          </cell>
          <cell r="E51" t="str">
            <v>博士</v>
          </cell>
          <cell r="F51" t="str">
            <v>统考生</v>
          </cell>
          <cell r="G51">
            <v>12</v>
          </cell>
          <cell r="H51" t="str">
            <v>噪声与振动重点实验室</v>
          </cell>
          <cell r="I51" t="str">
            <v>声学</v>
          </cell>
        </row>
        <row r="52">
          <cell r="C52" t="str">
            <v>董聚兵</v>
          </cell>
          <cell r="D52">
            <v>2017</v>
          </cell>
          <cell r="E52" t="str">
            <v>博士</v>
          </cell>
          <cell r="F52" t="str">
            <v>统考生</v>
          </cell>
          <cell r="G52">
            <v>23</v>
          </cell>
          <cell r="H52" t="str">
            <v>海洋声学技术中心</v>
          </cell>
          <cell r="I52" t="str">
            <v>信号与信息处理</v>
          </cell>
        </row>
        <row r="53">
          <cell r="C53" t="str">
            <v>李艳霞</v>
          </cell>
          <cell r="D53">
            <v>2017</v>
          </cell>
          <cell r="E53" t="str">
            <v>博士</v>
          </cell>
          <cell r="F53" t="str">
            <v>统考生</v>
          </cell>
          <cell r="G53">
            <v>60</v>
          </cell>
          <cell r="H53" t="str">
            <v>国家网络新媒体工程技术研究中心</v>
          </cell>
          <cell r="I53" t="str">
            <v>信号与信息处理</v>
          </cell>
        </row>
        <row r="54">
          <cell r="C54" t="str">
            <v>齐敏</v>
          </cell>
          <cell r="D54">
            <v>2017</v>
          </cell>
          <cell r="E54" t="str">
            <v>博士</v>
          </cell>
          <cell r="F54" t="str">
            <v>统考生</v>
          </cell>
          <cell r="G54">
            <v>33</v>
          </cell>
          <cell r="H54" t="str">
            <v>超声技术中心</v>
          </cell>
          <cell r="I54" t="str">
            <v>信号与信息处理</v>
          </cell>
        </row>
        <row r="55">
          <cell r="C55" t="str">
            <v>许相园</v>
          </cell>
          <cell r="D55">
            <v>2017</v>
          </cell>
          <cell r="E55" t="str">
            <v>博士</v>
          </cell>
          <cell r="F55" t="str">
            <v>统考生</v>
          </cell>
          <cell r="G55">
            <v>12</v>
          </cell>
          <cell r="H55" t="str">
            <v>噪声与振动重点实验室</v>
          </cell>
          <cell r="I55" t="str">
            <v>信号与信息处理</v>
          </cell>
        </row>
        <row r="56">
          <cell r="C56" t="str">
            <v>刘琳</v>
          </cell>
          <cell r="D56">
            <v>2017</v>
          </cell>
          <cell r="E56" t="str">
            <v>博士</v>
          </cell>
          <cell r="F56" t="str">
            <v>直博生</v>
          </cell>
          <cell r="G56">
            <v>33</v>
          </cell>
          <cell r="H56" t="str">
            <v>超声技术中心</v>
          </cell>
          <cell r="I56" t="str">
            <v>声学</v>
          </cell>
        </row>
        <row r="57">
          <cell r="C57" t="str">
            <v>潘钥</v>
          </cell>
          <cell r="D57">
            <v>2017</v>
          </cell>
          <cell r="E57" t="str">
            <v>博士</v>
          </cell>
          <cell r="F57" t="str">
            <v>直博生</v>
          </cell>
          <cell r="G57">
            <v>33</v>
          </cell>
          <cell r="H57" t="str">
            <v>超声技术中心</v>
          </cell>
          <cell r="I57" t="str">
            <v>声学</v>
          </cell>
        </row>
        <row r="58">
          <cell r="C58" t="str">
            <v>邵祚桪</v>
          </cell>
          <cell r="D58">
            <v>2017</v>
          </cell>
          <cell r="E58" t="str">
            <v>硕士</v>
          </cell>
          <cell r="F58" t="str">
            <v>博转硕</v>
          </cell>
          <cell r="G58">
            <v>12</v>
          </cell>
          <cell r="H58" t="str">
            <v>噪声与振动重点实验室</v>
          </cell>
          <cell r="I58" t="str">
            <v>声学</v>
          </cell>
        </row>
        <row r="59">
          <cell r="C59" t="str">
            <v>王臻</v>
          </cell>
          <cell r="D59">
            <v>2017</v>
          </cell>
          <cell r="E59" t="str">
            <v>博士</v>
          </cell>
          <cell r="F59" t="str">
            <v>直博生</v>
          </cell>
          <cell r="G59">
            <v>13</v>
          </cell>
          <cell r="H59" t="str">
            <v>水声环境特性重点实验室</v>
          </cell>
          <cell r="I59" t="str">
            <v>声学</v>
          </cell>
        </row>
        <row r="60">
          <cell r="C60" t="str">
            <v>薛城</v>
          </cell>
          <cell r="D60">
            <v>2017</v>
          </cell>
          <cell r="E60" t="str">
            <v>博士</v>
          </cell>
          <cell r="F60" t="str">
            <v>直博生</v>
          </cell>
          <cell r="G60">
            <v>11</v>
          </cell>
          <cell r="H60" t="str">
            <v>声场声信息国家重点实验室</v>
          </cell>
          <cell r="I60" t="str">
            <v>声学</v>
          </cell>
        </row>
        <row r="61">
          <cell r="C61" t="str">
            <v>翟铎</v>
          </cell>
          <cell r="D61">
            <v>2017</v>
          </cell>
          <cell r="E61" t="str">
            <v>博士</v>
          </cell>
          <cell r="F61" t="str">
            <v>直博生</v>
          </cell>
          <cell r="G61">
            <v>11</v>
          </cell>
          <cell r="H61" t="str">
            <v>声场声信息国家重点实验室</v>
          </cell>
          <cell r="I61" t="str">
            <v>声学</v>
          </cell>
        </row>
        <row r="62">
          <cell r="C62" t="str">
            <v>张锦惠</v>
          </cell>
          <cell r="D62">
            <v>2017</v>
          </cell>
          <cell r="E62" t="str">
            <v>博士</v>
          </cell>
          <cell r="F62" t="str">
            <v>直博生</v>
          </cell>
          <cell r="G62">
            <v>12</v>
          </cell>
          <cell r="H62" t="str">
            <v>噪声与振动重点实验室</v>
          </cell>
          <cell r="I62" t="str">
            <v>声学</v>
          </cell>
        </row>
        <row r="63">
          <cell r="C63" t="str">
            <v>畅楠琪</v>
          </cell>
          <cell r="D63">
            <v>2017</v>
          </cell>
          <cell r="E63" t="str">
            <v>博士</v>
          </cell>
          <cell r="F63" t="str">
            <v>直博生</v>
          </cell>
          <cell r="G63">
            <v>11</v>
          </cell>
          <cell r="H63" t="str">
            <v>声场声信息国家重点实验室</v>
          </cell>
          <cell r="I63" t="str">
            <v>信号与信息处理</v>
          </cell>
        </row>
        <row r="64">
          <cell r="C64" t="str">
            <v>陈航艇</v>
          </cell>
          <cell r="D64">
            <v>2017</v>
          </cell>
          <cell r="E64" t="str">
            <v>博士</v>
          </cell>
          <cell r="F64" t="str">
            <v>直博生</v>
          </cell>
          <cell r="G64">
            <v>43</v>
          </cell>
          <cell r="H64" t="str">
            <v>语言声学与内容理解重点实验室</v>
          </cell>
          <cell r="I64" t="str">
            <v>信号与信息处理</v>
          </cell>
        </row>
        <row r="65">
          <cell r="C65" t="str">
            <v>陈禹蒲</v>
          </cell>
          <cell r="D65">
            <v>2017</v>
          </cell>
          <cell r="E65" t="str">
            <v>博士</v>
          </cell>
          <cell r="F65" t="str">
            <v>直博生</v>
          </cell>
          <cell r="G65">
            <v>50</v>
          </cell>
          <cell r="H65" t="str">
            <v>水下航行器信息技术重点实验室</v>
          </cell>
          <cell r="I65" t="str">
            <v>信号与信息处理</v>
          </cell>
        </row>
        <row r="66">
          <cell r="C66" t="str">
            <v>冯雨薇</v>
          </cell>
          <cell r="D66">
            <v>2017</v>
          </cell>
          <cell r="E66" t="str">
            <v>博士</v>
          </cell>
          <cell r="F66" t="str">
            <v>直博生</v>
          </cell>
          <cell r="G66">
            <v>12</v>
          </cell>
          <cell r="H66" t="str">
            <v>噪声与振动重点实验室</v>
          </cell>
          <cell r="I66" t="str">
            <v>信号与信息处理</v>
          </cell>
        </row>
        <row r="67">
          <cell r="C67" t="str">
            <v>付瑞柳</v>
          </cell>
          <cell r="D67">
            <v>2017</v>
          </cell>
          <cell r="E67" t="str">
            <v>博士</v>
          </cell>
          <cell r="F67" t="str">
            <v>直博生</v>
          </cell>
          <cell r="G67">
            <v>43</v>
          </cell>
          <cell r="H67" t="str">
            <v>语言声学与内容理解重点实验室</v>
          </cell>
          <cell r="I67" t="str">
            <v>信号与信息处理</v>
          </cell>
        </row>
        <row r="68">
          <cell r="C68" t="str">
            <v>宫臣</v>
          </cell>
          <cell r="D68">
            <v>2017</v>
          </cell>
          <cell r="E68" t="str">
            <v>博士</v>
          </cell>
          <cell r="F68" t="str">
            <v>直博生</v>
          </cell>
          <cell r="G68">
            <v>12</v>
          </cell>
          <cell r="H68" t="str">
            <v>噪声与振动重点实验室</v>
          </cell>
          <cell r="I68" t="str">
            <v>信号与信息处理</v>
          </cell>
        </row>
        <row r="69">
          <cell r="C69" t="str">
            <v>洪丹阳</v>
          </cell>
          <cell r="D69">
            <v>2017</v>
          </cell>
          <cell r="E69" t="str">
            <v>博士</v>
          </cell>
          <cell r="F69" t="str">
            <v>直博生</v>
          </cell>
          <cell r="G69">
            <v>21</v>
          </cell>
          <cell r="H69" t="str">
            <v>水声工程中心</v>
          </cell>
          <cell r="I69" t="str">
            <v>信号与信息处理</v>
          </cell>
        </row>
        <row r="70">
          <cell r="C70" t="str">
            <v>李远航</v>
          </cell>
          <cell r="D70">
            <v>2017</v>
          </cell>
          <cell r="E70" t="str">
            <v>博士</v>
          </cell>
          <cell r="F70" t="str">
            <v>直博生</v>
          </cell>
          <cell r="G70">
            <v>60</v>
          </cell>
          <cell r="H70" t="str">
            <v>国家网络新媒体工程技术研究中心</v>
          </cell>
          <cell r="I70" t="str">
            <v>信号与信息处理</v>
          </cell>
        </row>
        <row r="71">
          <cell r="C71" t="str">
            <v>缪浩然</v>
          </cell>
          <cell r="D71">
            <v>2017</v>
          </cell>
          <cell r="E71" t="str">
            <v>博士</v>
          </cell>
          <cell r="F71" t="str">
            <v>直博生</v>
          </cell>
          <cell r="G71">
            <v>43</v>
          </cell>
          <cell r="H71" t="str">
            <v>语言声学与内容理解重点实验室</v>
          </cell>
          <cell r="I71" t="str">
            <v>信号与信息处理</v>
          </cell>
        </row>
        <row r="72">
          <cell r="C72" t="str">
            <v>隋泽平</v>
          </cell>
          <cell r="D72">
            <v>2017</v>
          </cell>
          <cell r="E72" t="str">
            <v>博士</v>
          </cell>
          <cell r="F72" t="str">
            <v>直博生</v>
          </cell>
          <cell r="G72">
            <v>50</v>
          </cell>
          <cell r="H72" t="str">
            <v>水下航行器信息技术重点实验室</v>
          </cell>
          <cell r="I72" t="str">
            <v>信号与信息处理</v>
          </cell>
        </row>
        <row r="73">
          <cell r="C73" t="str">
            <v>孙雪聪</v>
          </cell>
          <cell r="D73">
            <v>2017</v>
          </cell>
          <cell r="E73" t="str">
            <v>博士</v>
          </cell>
          <cell r="F73" t="str">
            <v>直博生</v>
          </cell>
          <cell r="G73">
            <v>12</v>
          </cell>
          <cell r="H73" t="str">
            <v>噪声与振动重点实验室</v>
          </cell>
          <cell r="I73" t="str">
            <v>信号与信息处理</v>
          </cell>
        </row>
        <row r="74">
          <cell r="C74" t="str">
            <v>孙媛</v>
          </cell>
          <cell r="D74">
            <v>2017</v>
          </cell>
          <cell r="E74" t="str">
            <v>博士</v>
          </cell>
          <cell r="F74" t="str">
            <v>直博生</v>
          </cell>
          <cell r="G74">
            <v>33</v>
          </cell>
          <cell r="H74" t="str">
            <v>超声技术中心</v>
          </cell>
          <cell r="I74" t="str">
            <v>信号与信息处理</v>
          </cell>
        </row>
        <row r="75">
          <cell r="C75" t="str">
            <v>万伊</v>
          </cell>
          <cell r="D75">
            <v>2017</v>
          </cell>
          <cell r="E75" t="str">
            <v>博士</v>
          </cell>
          <cell r="F75" t="str">
            <v>直博生</v>
          </cell>
          <cell r="G75">
            <v>12</v>
          </cell>
          <cell r="H75" t="str">
            <v>噪声与振动重点实验室</v>
          </cell>
          <cell r="I75" t="str">
            <v>信号与信息处理</v>
          </cell>
        </row>
        <row r="76">
          <cell r="C76" t="str">
            <v>王晨辉</v>
          </cell>
          <cell r="D76">
            <v>2017</v>
          </cell>
          <cell r="E76" t="str">
            <v>博士</v>
          </cell>
          <cell r="F76" t="str">
            <v>直博生</v>
          </cell>
          <cell r="G76">
            <v>60</v>
          </cell>
          <cell r="H76" t="str">
            <v>国家网络新媒体工程技术研究中心</v>
          </cell>
          <cell r="I76" t="str">
            <v>信号与信息处理</v>
          </cell>
        </row>
        <row r="77">
          <cell r="C77" t="str">
            <v>吴喜胜</v>
          </cell>
          <cell r="D77">
            <v>2017</v>
          </cell>
          <cell r="E77" t="str">
            <v>博士</v>
          </cell>
          <cell r="F77" t="str">
            <v>直博生</v>
          </cell>
          <cell r="G77">
            <v>23</v>
          </cell>
          <cell r="H77" t="str">
            <v>海洋声学技术中心</v>
          </cell>
          <cell r="I77" t="str">
            <v>信号与信息处理</v>
          </cell>
        </row>
        <row r="78">
          <cell r="C78" t="str">
            <v>肖润秋</v>
          </cell>
          <cell r="D78">
            <v>2017</v>
          </cell>
          <cell r="E78" t="str">
            <v>博士</v>
          </cell>
          <cell r="F78" t="str">
            <v>直博生</v>
          </cell>
          <cell r="G78">
            <v>43</v>
          </cell>
          <cell r="H78" t="str">
            <v>语言声学与内容理解重点实验室</v>
          </cell>
          <cell r="I78" t="str">
            <v>信号与信息处理</v>
          </cell>
        </row>
        <row r="79">
          <cell r="C79" t="str">
            <v>邢梦迟</v>
          </cell>
          <cell r="D79">
            <v>2017</v>
          </cell>
          <cell r="E79" t="str">
            <v>博士</v>
          </cell>
          <cell r="F79" t="str">
            <v>直博生</v>
          </cell>
          <cell r="G79">
            <v>60</v>
          </cell>
          <cell r="H79" t="str">
            <v>国家网络新媒体工程技术研究中心</v>
          </cell>
          <cell r="I79" t="str">
            <v>信号与信息处理</v>
          </cell>
        </row>
        <row r="80">
          <cell r="C80" t="str">
            <v>尹晨畅</v>
          </cell>
          <cell r="D80">
            <v>2017</v>
          </cell>
          <cell r="E80" t="str">
            <v>硕士</v>
          </cell>
          <cell r="F80" t="str">
            <v>博转硕</v>
          </cell>
          <cell r="G80">
            <v>23</v>
          </cell>
          <cell r="H80" t="str">
            <v>海洋声学技术中心</v>
          </cell>
          <cell r="I80" t="str">
            <v>信号与信息处理</v>
          </cell>
        </row>
        <row r="81">
          <cell r="C81" t="str">
            <v>尹怡宁</v>
          </cell>
          <cell r="D81">
            <v>2017</v>
          </cell>
          <cell r="E81" t="str">
            <v>博士</v>
          </cell>
          <cell r="F81" t="str">
            <v>直博生</v>
          </cell>
          <cell r="G81">
            <v>33</v>
          </cell>
          <cell r="H81" t="str">
            <v>超声技术中心</v>
          </cell>
          <cell r="I81" t="str">
            <v>信号与信息处理</v>
          </cell>
        </row>
        <row r="82">
          <cell r="C82" t="str">
            <v>张永霖</v>
          </cell>
          <cell r="D82">
            <v>2017</v>
          </cell>
          <cell r="E82" t="str">
            <v>博士</v>
          </cell>
          <cell r="F82" t="str">
            <v>直博生</v>
          </cell>
          <cell r="G82">
            <v>11</v>
          </cell>
          <cell r="H82" t="str">
            <v>声场声信息国家重点实验室</v>
          </cell>
          <cell r="I82" t="str">
            <v>信号与信息处理</v>
          </cell>
        </row>
        <row r="83">
          <cell r="C83" t="str">
            <v>周成阳</v>
          </cell>
          <cell r="D83">
            <v>2017</v>
          </cell>
          <cell r="E83" t="str">
            <v>博士</v>
          </cell>
          <cell r="F83" t="str">
            <v>直博生</v>
          </cell>
          <cell r="G83">
            <v>21</v>
          </cell>
          <cell r="H83" t="str">
            <v>水声工程中心</v>
          </cell>
          <cell r="I83" t="str">
            <v>信号与信息处理</v>
          </cell>
        </row>
        <row r="84">
          <cell r="C84" t="str">
            <v>王术</v>
          </cell>
          <cell r="D84">
            <v>2017</v>
          </cell>
          <cell r="E84" t="str">
            <v>硕士</v>
          </cell>
          <cell r="F84" t="str">
            <v>硕士</v>
          </cell>
          <cell r="G84">
            <v>12</v>
          </cell>
          <cell r="H84" t="str">
            <v>噪声与振动重点实验室</v>
          </cell>
          <cell r="I84" t="str">
            <v>声学</v>
          </cell>
        </row>
        <row r="85">
          <cell r="C85" t="str">
            <v>文乐</v>
          </cell>
          <cell r="D85">
            <v>2017</v>
          </cell>
          <cell r="E85" t="str">
            <v>硕士</v>
          </cell>
          <cell r="F85" t="str">
            <v>硕士</v>
          </cell>
          <cell r="G85">
            <v>23</v>
          </cell>
          <cell r="H85" t="str">
            <v>海洋声学技术中心</v>
          </cell>
          <cell r="I85" t="str">
            <v>信号与信息处理</v>
          </cell>
        </row>
        <row r="86">
          <cell r="C86" t="str">
            <v>陈树丽</v>
          </cell>
          <cell r="D86">
            <v>2017</v>
          </cell>
          <cell r="E86" t="str">
            <v>硕士</v>
          </cell>
          <cell r="F86" t="str">
            <v>工程硕士</v>
          </cell>
          <cell r="G86">
            <v>43</v>
          </cell>
          <cell r="H86" t="str">
            <v>语言声学与内容理解重点实验室</v>
          </cell>
          <cell r="I86" t="str">
            <v>电子与通信工程</v>
          </cell>
        </row>
        <row r="87">
          <cell r="C87" t="str">
            <v>李倩岩</v>
          </cell>
          <cell r="D87">
            <v>2018</v>
          </cell>
          <cell r="E87" t="str">
            <v>硕士</v>
          </cell>
          <cell r="F87" t="str">
            <v>硕士</v>
          </cell>
          <cell r="G87">
            <v>33</v>
          </cell>
          <cell r="H87" t="str">
            <v>超声技术中心</v>
          </cell>
          <cell r="I87" t="str">
            <v>声学</v>
          </cell>
        </row>
        <row r="88">
          <cell r="C88" t="str">
            <v>孔媛媛</v>
          </cell>
          <cell r="D88">
            <v>2018</v>
          </cell>
          <cell r="E88" t="str">
            <v>硕士</v>
          </cell>
          <cell r="F88" t="str">
            <v>硕士</v>
          </cell>
          <cell r="G88">
            <v>33</v>
          </cell>
          <cell r="H88" t="str">
            <v>超声技术中心</v>
          </cell>
          <cell r="I88" t="str">
            <v>声学</v>
          </cell>
        </row>
        <row r="89">
          <cell r="C89" t="str">
            <v>周益清</v>
          </cell>
          <cell r="D89">
            <v>2018</v>
          </cell>
          <cell r="E89" t="str">
            <v>硕士</v>
          </cell>
          <cell r="F89" t="str">
            <v>硕士</v>
          </cell>
          <cell r="G89">
            <v>11</v>
          </cell>
          <cell r="H89" t="str">
            <v>声场声信息国家重点实验室</v>
          </cell>
          <cell r="I89" t="str">
            <v>声学</v>
          </cell>
        </row>
        <row r="90">
          <cell r="C90" t="str">
            <v>惠铭心</v>
          </cell>
          <cell r="D90">
            <v>2018</v>
          </cell>
          <cell r="E90" t="str">
            <v>硕士</v>
          </cell>
          <cell r="F90" t="str">
            <v>硕士</v>
          </cell>
          <cell r="G90">
            <v>12</v>
          </cell>
          <cell r="H90" t="str">
            <v>噪声与振动重点实验室</v>
          </cell>
          <cell r="I90" t="str">
            <v>声学</v>
          </cell>
        </row>
        <row r="91">
          <cell r="C91" t="str">
            <v>阚婷婷</v>
          </cell>
          <cell r="D91">
            <v>2018</v>
          </cell>
          <cell r="E91" t="str">
            <v>硕士</v>
          </cell>
          <cell r="F91" t="str">
            <v>硕士</v>
          </cell>
          <cell r="G91">
            <v>33</v>
          </cell>
          <cell r="H91" t="str">
            <v>超声技术中心</v>
          </cell>
          <cell r="I91" t="str">
            <v>声学</v>
          </cell>
        </row>
        <row r="92">
          <cell r="C92" t="str">
            <v>杨婉雨</v>
          </cell>
          <cell r="D92">
            <v>2018</v>
          </cell>
          <cell r="E92" t="str">
            <v>硕士</v>
          </cell>
          <cell r="F92" t="str">
            <v>硕士</v>
          </cell>
          <cell r="G92">
            <v>12</v>
          </cell>
          <cell r="H92" t="str">
            <v>噪声与振动重点实验室</v>
          </cell>
          <cell r="I92" t="str">
            <v>声学</v>
          </cell>
        </row>
        <row r="93">
          <cell r="C93" t="str">
            <v>刘哲</v>
          </cell>
          <cell r="D93">
            <v>2018</v>
          </cell>
          <cell r="E93" t="str">
            <v>硕士</v>
          </cell>
          <cell r="F93" t="str">
            <v>硕士</v>
          </cell>
          <cell r="G93">
            <v>11</v>
          </cell>
          <cell r="H93" t="str">
            <v>声场声信息国家重点实验室</v>
          </cell>
          <cell r="I93" t="str">
            <v>声学</v>
          </cell>
        </row>
        <row r="94">
          <cell r="C94" t="str">
            <v>王佳杰</v>
          </cell>
          <cell r="D94">
            <v>2018</v>
          </cell>
          <cell r="E94" t="str">
            <v>硕士</v>
          </cell>
          <cell r="F94" t="str">
            <v>硕士</v>
          </cell>
          <cell r="G94">
            <v>12</v>
          </cell>
          <cell r="H94" t="str">
            <v>噪声与振动重点实验室</v>
          </cell>
          <cell r="I94" t="str">
            <v>声学</v>
          </cell>
        </row>
        <row r="95">
          <cell r="C95" t="str">
            <v>韩哲</v>
          </cell>
          <cell r="D95">
            <v>2018</v>
          </cell>
          <cell r="E95" t="str">
            <v>硕士</v>
          </cell>
          <cell r="F95" t="str">
            <v>硕士</v>
          </cell>
          <cell r="G95">
            <v>12</v>
          </cell>
          <cell r="H95" t="str">
            <v>噪声与振动重点实验室</v>
          </cell>
          <cell r="I95" t="str">
            <v>声学</v>
          </cell>
        </row>
        <row r="96">
          <cell r="C96" t="str">
            <v>冀瑾皓</v>
          </cell>
          <cell r="D96">
            <v>2018</v>
          </cell>
          <cell r="E96" t="str">
            <v>硕士</v>
          </cell>
          <cell r="F96" t="str">
            <v>硕士</v>
          </cell>
          <cell r="G96">
            <v>23</v>
          </cell>
          <cell r="H96" t="str">
            <v>海洋声学技术中心</v>
          </cell>
          <cell r="I96" t="str">
            <v>声学</v>
          </cell>
        </row>
        <row r="97">
          <cell r="C97" t="str">
            <v>王威威</v>
          </cell>
          <cell r="D97">
            <v>2018</v>
          </cell>
          <cell r="E97" t="str">
            <v>硕士</v>
          </cell>
          <cell r="F97" t="str">
            <v>硕士</v>
          </cell>
          <cell r="G97">
            <v>33</v>
          </cell>
          <cell r="H97" t="str">
            <v>超声技术中心</v>
          </cell>
          <cell r="I97" t="str">
            <v>信号与信息处理</v>
          </cell>
        </row>
        <row r="98">
          <cell r="C98" t="str">
            <v>曾邱毓晨</v>
          </cell>
          <cell r="D98">
            <v>2018</v>
          </cell>
          <cell r="E98" t="str">
            <v>硕士</v>
          </cell>
          <cell r="F98" t="str">
            <v>硕士</v>
          </cell>
          <cell r="G98">
            <v>33</v>
          </cell>
          <cell r="H98" t="str">
            <v>超声技术中心</v>
          </cell>
          <cell r="I98" t="str">
            <v>信号与信息处理</v>
          </cell>
        </row>
        <row r="99">
          <cell r="C99" t="str">
            <v>李惟</v>
          </cell>
          <cell r="D99">
            <v>2018</v>
          </cell>
          <cell r="E99" t="str">
            <v>硕士</v>
          </cell>
          <cell r="F99" t="str">
            <v>硕士</v>
          </cell>
          <cell r="G99">
            <v>60</v>
          </cell>
          <cell r="H99" t="str">
            <v>国家网络新媒体工程技术研究中心</v>
          </cell>
          <cell r="I99" t="str">
            <v>信号与信息处理</v>
          </cell>
        </row>
        <row r="100">
          <cell r="C100" t="str">
            <v>宋琼</v>
          </cell>
          <cell r="D100">
            <v>2018</v>
          </cell>
          <cell r="E100" t="str">
            <v>硕士</v>
          </cell>
          <cell r="F100" t="str">
            <v>硕士</v>
          </cell>
          <cell r="G100">
            <v>50</v>
          </cell>
          <cell r="H100" t="str">
            <v>水下航行器信息技术重点实验室</v>
          </cell>
          <cell r="I100" t="str">
            <v>信号与信息处理</v>
          </cell>
        </row>
        <row r="101">
          <cell r="C101" t="str">
            <v>凌奇</v>
          </cell>
          <cell r="D101">
            <v>2018</v>
          </cell>
          <cell r="E101" t="str">
            <v>硕士</v>
          </cell>
          <cell r="F101" t="str">
            <v>硕士</v>
          </cell>
          <cell r="G101">
            <v>43</v>
          </cell>
          <cell r="H101" t="str">
            <v>语言声学与内容理解重点实验室</v>
          </cell>
          <cell r="I101" t="str">
            <v>信号与信息处理</v>
          </cell>
        </row>
        <row r="102">
          <cell r="C102" t="str">
            <v>高键</v>
          </cell>
          <cell r="D102">
            <v>2018</v>
          </cell>
          <cell r="E102" t="str">
            <v>硕士</v>
          </cell>
          <cell r="F102" t="str">
            <v>硕士</v>
          </cell>
          <cell r="G102">
            <v>43</v>
          </cell>
          <cell r="H102" t="str">
            <v>语言声学与内容理解重点实验室</v>
          </cell>
          <cell r="I102" t="str">
            <v>信号与信息处理</v>
          </cell>
        </row>
        <row r="103">
          <cell r="C103" t="str">
            <v>张哲</v>
          </cell>
          <cell r="D103">
            <v>2018</v>
          </cell>
          <cell r="E103" t="str">
            <v>硕士</v>
          </cell>
          <cell r="F103" t="str">
            <v>硕士</v>
          </cell>
          <cell r="G103">
            <v>12</v>
          </cell>
          <cell r="H103" t="str">
            <v>噪声与振动重点实验室</v>
          </cell>
          <cell r="I103" t="str">
            <v>信号与信息处理</v>
          </cell>
        </row>
        <row r="104">
          <cell r="C104" t="str">
            <v>王彤</v>
          </cell>
          <cell r="D104">
            <v>2018</v>
          </cell>
          <cell r="E104" t="str">
            <v>硕士</v>
          </cell>
          <cell r="F104" t="str">
            <v>硕士</v>
          </cell>
          <cell r="G104">
            <v>33</v>
          </cell>
          <cell r="H104" t="str">
            <v>超声技术中心</v>
          </cell>
          <cell r="I104" t="str">
            <v>信号与信息处理</v>
          </cell>
        </row>
        <row r="105">
          <cell r="C105" t="str">
            <v>王璐</v>
          </cell>
          <cell r="D105">
            <v>2018</v>
          </cell>
          <cell r="E105" t="str">
            <v>硕士</v>
          </cell>
          <cell r="F105" t="str">
            <v>硕士</v>
          </cell>
          <cell r="G105">
            <v>50</v>
          </cell>
          <cell r="H105" t="str">
            <v>水下航行器信息技术重点实验室</v>
          </cell>
          <cell r="I105" t="str">
            <v>信号与信息处理</v>
          </cell>
        </row>
        <row r="106">
          <cell r="C106" t="str">
            <v>苏玉</v>
          </cell>
          <cell r="D106">
            <v>2018</v>
          </cell>
          <cell r="E106" t="str">
            <v>硕士</v>
          </cell>
          <cell r="F106" t="str">
            <v>硕士</v>
          </cell>
          <cell r="G106">
            <v>12</v>
          </cell>
          <cell r="H106" t="str">
            <v>噪声与振动重点实验室</v>
          </cell>
          <cell r="I106" t="str">
            <v>信号与信息处理</v>
          </cell>
        </row>
        <row r="107">
          <cell r="C107" t="str">
            <v>田旭</v>
          </cell>
          <cell r="D107">
            <v>2018</v>
          </cell>
          <cell r="E107" t="str">
            <v>硕士</v>
          </cell>
          <cell r="F107" t="str">
            <v>硕士</v>
          </cell>
          <cell r="G107">
            <v>50</v>
          </cell>
          <cell r="H107" t="str">
            <v>水下航行器信息技术重点实验室</v>
          </cell>
          <cell r="I107" t="str">
            <v>信号与信息处理</v>
          </cell>
        </row>
        <row r="108">
          <cell r="C108" t="str">
            <v>郭翔宇</v>
          </cell>
          <cell r="D108">
            <v>2018</v>
          </cell>
          <cell r="E108" t="str">
            <v>硕士</v>
          </cell>
          <cell r="F108" t="str">
            <v>硕士</v>
          </cell>
          <cell r="G108">
            <v>50</v>
          </cell>
          <cell r="H108" t="str">
            <v>水下航行器信息技术重点实验室</v>
          </cell>
          <cell r="I108" t="str">
            <v>信号与信息处理</v>
          </cell>
        </row>
        <row r="109">
          <cell r="C109" t="str">
            <v>何文龙</v>
          </cell>
          <cell r="D109">
            <v>2018</v>
          </cell>
          <cell r="E109" t="str">
            <v>硕士</v>
          </cell>
          <cell r="F109" t="str">
            <v>硕士</v>
          </cell>
          <cell r="G109">
            <v>43</v>
          </cell>
          <cell r="H109" t="str">
            <v>语言声学与内容理解重点实验室</v>
          </cell>
          <cell r="I109" t="str">
            <v>信号与信息处理</v>
          </cell>
        </row>
        <row r="110">
          <cell r="C110" t="str">
            <v>崔佳</v>
          </cell>
          <cell r="D110">
            <v>2018</v>
          </cell>
          <cell r="E110" t="str">
            <v>硕士</v>
          </cell>
          <cell r="F110" t="str">
            <v>硕士</v>
          </cell>
          <cell r="G110">
            <v>60</v>
          </cell>
          <cell r="H110" t="str">
            <v>国家网络新媒体工程技术研究中心</v>
          </cell>
          <cell r="I110" t="str">
            <v>信号与信息处理</v>
          </cell>
        </row>
        <row r="111">
          <cell r="C111" t="str">
            <v>崔晓康</v>
          </cell>
          <cell r="D111">
            <v>2018</v>
          </cell>
          <cell r="E111" t="str">
            <v>硕士</v>
          </cell>
          <cell r="F111" t="str">
            <v>硕士</v>
          </cell>
          <cell r="G111">
            <v>23</v>
          </cell>
          <cell r="H111" t="str">
            <v>海洋声学技术中心</v>
          </cell>
          <cell r="I111" t="str">
            <v>信号与信息处理</v>
          </cell>
        </row>
        <row r="112">
          <cell r="C112" t="str">
            <v>戴翊靖</v>
          </cell>
          <cell r="D112">
            <v>2018</v>
          </cell>
          <cell r="E112" t="str">
            <v>硕士</v>
          </cell>
          <cell r="F112" t="str">
            <v>硕士</v>
          </cell>
          <cell r="G112">
            <v>12</v>
          </cell>
          <cell r="H112" t="str">
            <v>噪声与振动重点实验室</v>
          </cell>
          <cell r="I112" t="str">
            <v>信号与信息处理</v>
          </cell>
        </row>
        <row r="113">
          <cell r="C113" t="str">
            <v>陈仁梁</v>
          </cell>
          <cell r="D113">
            <v>2018</v>
          </cell>
          <cell r="E113" t="str">
            <v>硕士</v>
          </cell>
          <cell r="F113" t="str">
            <v>工程硕士</v>
          </cell>
          <cell r="G113">
            <v>23</v>
          </cell>
          <cell r="H113" t="str">
            <v>海洋声学技术中心</v>
          </cell>
          <cell r="I113" t="str">
            <v>电子与通信工程</v>
          </cell>
        </row>
        <row r="114">
          <cell r="C114" t="str">
            <v>刘子源</v>
          </cell>
          <cell r="D114">
            <v>2018</v>
          </cell>
          <cell r="E114" t="str">
            <v>硕士</v>
          </cell>
          <cell r="F114" t="str">
            <v>工程硕士</v>
          </cell>
          <cell r="G114">
            <v>43</v>
          </cell>
          <cell r="H114" t="str">
            <v>语言声学与内容理解重点实验室</v>
          </cell>
          <cell r="I114" t="str">
            <v>电子与通信工程</v>
          </cell>
        </row>
        <row r="115">
          <cell r="C115" t="str">
            <v>黄义</v>
          </cell>
          <cell r="D115">
            <v>2018</v>
          </cell>
          <cell r="E115" t="str">
            <v>硕士</v>
          </cell>
          <cell r="F115" t="str">
            <v>工程硕士</v>
          </cell>
          <cell r="G115">
            <v>50</v>
          </cell>
          <cell r="H115" t="str">
            <v>水下航行器信息技术重点实验室</v>
          </cell>
          <cell r="I115" t="str">
            <v>电子与通信工程</v>
          </cell>
        </row>
        <row r="116">
          <cell r="C116" t="str">
            <v>翟禹光</v>
          </cell>
          <cell r="D116">
            <v>2018</v>
          </cell>
          <cell r="E116" t="str">
            <v>硕士</v>
          </cell>
          <cell r="F116" t="str">
            <v>工程硕士</v>
          </cell>
          <cell r="G116">
            <v>33</v>
          </cell>
          <cell r="H116" t="str">
            <v>超声技术中心</v>
          </cell>
          <cell r="I116" t="str">
            <v>电子与通信工程</v>
          </cell>
        </row>
        <row r="117">
          <cell r="C117" t="str">
            <v>陈熹</v>
          </cell>
          <cell r="D117">
            <v>2018</v>
          </cell>
          <cell r="E117" t="str">
            <v>硕士</v>
          </cell>
          <cell r="F117" t="str">
            <v>工程硕士</v>
          </cell>
          <cell r="G117">
            <v>13</v>
          </cell>
          <cell r="H117" t="str">
            <v>水声环境特性重点实验室</v>
          </cell>
          <cell r="I117" t="str">
            <v>电子与通信工程</v>
          </cell>
        </row>
        <row r="118">
          <cell r="C118" t="str">
            <v>万成</v>
          </cell>
          <cell r="D118">
            <v>2018</v>
          </cell>
          <cell r="E118" t="str">
            <v>硕士</v>
          </cell>
          <cell r="F118" t="str">
            <v>工程硕士</v>
          </cell>
          <cell r="G118">
            <v>12</v>
          </cell>
          <cell r="H118" t="str">
            <v>噪声与振动重点实验室</v>
          </cell>
          <cell r="I118" t="str">
            <v>电子与通信工程</v>
          </cell>
        </row>
        <row r="119">
          <cell r="C119" t="str">
            <v>周博林</v>
          </cell>
          <cell r="D119">
            <v>2018</v>
          </cell>
          <cell r="E119" t="str">
            <v>硕士</v>
          </cell>
          <cell r="F119" t="str">
            <v>工程硕士</v>
          </cell>
          <cell r="G119">
            <v>43</v>
          </cell>
          <cell r="H119" t="str">
            <v>语言声学与内容理解重点实验室</v>
          </cell>
          <cell r="I119" t="str">
            <v>电子与通信工程</v>
          </cell>
        </row>
        <row r="120">
          <cell r="C120" t="str">
            <v>郑一帆</v>
          </cell>
          <cell r="D120">
            <v>2018</v>
          </cell>
          <cell r="E120" t="str">
            <v>硕士</v>
          </cell>
          <cell r="F120" t="str">
            <v>工程硕士</v>
          </cell>
          <cell r="G120">
            <v>43</v>
          </cell>
          <cell r="H120" t="str">
            <v>语言声学与内容理解重点实验室</v>
          </cell>
          <cell r="I120" t="str">
            <v>电子与通信工程</v>
          </cell>
        </row>
        <row r="121">
          <cell r="C121" t="str">
            <v>章子骁</v>
          </cell>
          <cell r="D121">
            <v>2018</v>
          </cell>
          <cell r="E121" t="str">
            <v>硕士</v>
          </cell>
          <cell r="F121" t="str">
            <v>工程硕士</v>
          </cell>
          <cell r="G121">
            <v>12</v>
          </cell>
          <cell r="H121" t="str">
            <v>噪声与振动重点实验室</v>
          </cell>
          <cell r="I121" t="str">
            <v>电子与通信工程</v>
          </cell>
        </row>
        <row r="122">
          <cell r="C122" t="str">
            <v>林守彪</v>
          </cell>
          <cell r="D122">
            <v>2018</v>
          </cell>
          <cell r="E122" t="str">
            <v>硕士</v>
          </cell>
          <cell r="F122" t="str">
            <v>工程硕士</v>
          </cell>
          <cell r="G122">
            <v>23</v>
          </cell>
          <cell r="H122" t="str">
            <v>海洋声学技术中心</v>
          </cell>
          <cell r="I122" t="str">
            <v>电子与通信工程</v>
          </cell>
        </row>
        <row r="123">
          <cell r="C123" t="str">
            <v>崔丽丽</v>
          </cell>
          <cell r="D123">
            <v>2018</v>
          </cell>
          <cell r="E123" t="str">
            <v>硕士</v>
          </cell>
          <cell r="F123" t="str">
            <v>工程硕士</v>
          </cell>
          <cell r="G123">
            <v>60</v>
          </cell>
          <cell r="H123" t="str">
            <v>国家网络新媒体工程技术研究中心</v>
          </cell>
          <cell r="I123" t="str">
            <v>电子与通信工程</v>
          </cell>
        </row>
        <row r="124">
          <cell r="C124" t="str">
            <v>马雨航</v>
          </cell>
          <cell r="D124">
            <v>2018</v>
          </cell>
          <cell r="E124" t="str">
            <v>硕士</v>
          </cell>
          <cell r="F124" t="str">
            <v>工程硕士</v>
          </cell>
          <cell r="G124">
            <v>33</v>
          </cell>
          <cell r="H124" t="str">
            <v>超声技术中心</v>
          </cell>
          <cell r="I124" t="str">
            <v>电子与通信工程</v>
          </cell>
        </row>
        <row r="125">
          <cell r="C125" t="str">
            <v>焦学巧</v>
          </cell>
          <cell r="D125">
            <v>2018</v>
          </cell>
          <cell r="E125" t="str">
            <v>硕士</v>
          </cell>
          <cell r="F125" t="str">
            <v>工程硕士</v>
          </cell>
          <cell r="G125">
            <v>13</v>
          </cell>
          <cell r="H125" t="str">
            <v>水声环境特性重点实验室</v>
          </cell>
          <cell r="I125" t="str">
            <v>电子与通信工程</v>
          </cell>
        </row>
        <row r="126">
          <cell r="C126" t="str">
            <v>陈鹏</v>
          </cell>
          <cell r="D126">
            <v>2018</v>
          </cell>
          <cell r="E126" t="str">
            <v>硕士</v>
          </cell>
          <cell r="F126" t="str">
            <v>工程硕士</v>
          </cell>
          <cell r="G126">
            <v>23</v>
          </cell>
          <cell r="H126" t="str">
            <v>海洋声学技术中心</v>
          </cell>
          <cell r="I126" t="str">
            <v>电子与通信工程</v>
          </cell>
        </row>
        <row r="127">
          <cell r="C127" t="str">
            <v>刘树键</v>
          </cell>
          <cell r="D127">
            <v>2018</v>
          </cell>
          <cell r="E127" t="str">
            <v>硕士</v>
          </cell>
          <cell r="F127" t="str">
            <v>工程硕士</v>
          </cell>
          <cell r="G127">
            <v>33</v>
          </cell>
          <cell r="H127" t="str">
            <v>超声技术中心</v>
          </cell>
          <cell r="I127" t="str">
            <v>电子与通信工程</v>
          </cell>
        </row>
        <row r="128">
          <cell r="C128" t="str">
            <v>沈皓珂</v>
          </cell>
          <cell r="D128">
            <v>2018</v>
          </cell>
          <cell r="E128" t="str">
            <v>硕士</v>
          </cell>
          <cell r="F128" t="str">
            <v>工程硕士</v>
          </cell>
          <cell r="G128">
            <v>60</v>
          </cell>
          <cell r="H128" t="str">
            <v>国家网络新媒体工程技术研究中心</v>
          </cell>
          <cell r="I128" t="str">
            <v>电子与通信工程</v>
          </cell>
        </row>
        <row r="129">
          <cell r="C129" t="str">
            <v>曾志杰</v>
          </cell>
          <cell r="D129">
            <v>2018</v>
          </cell>
          <cell r="E129" t="str">
            <v>硕士</v>
          </cell>
          <cell r="F129" t="str">
            <v>工程硕士</v>
          </cell>
          <cell r="G129">
            <v>33</v>
          </cell>
          <cell r="H129" t="str">
            <v>超声技术中心</v>
          </cell>
          <cell r="I129" t="str">
            <v>电子与通信工程</v>
          </cell>
        </row>
        <row r="130">
          <cell r="C130" t="str">
            <v>张鸿</v>
          </cell>
          <cell r="D130">
            <v>2018</v>
          </cell>
          <cell r="E130" t="str">
            <v>硕士</v>
          </cell>
          <cell r="F130" t="str">
            <v>工程硕士</v>
          </cell>
          <cell r="G130">
            <v>50</v>
          </cell>
          <cell r="H130" t="str">
            <v>水下航行器信息技术重点实验室</v>
          </cell>
          <cell r="I130" t="str">
            <v>电子与通信工程</v>
          </cell>
        </row>
        <row r="131">
          <cell r="C131" t="str">
            <v>周权斌</v>
          </cell>
          <cell r="D131">
            <v>2018</v>
          </cell>
          <cell r="E131" t="str">
            <v>硕士</v>
          </cell>
          <cell r="F131" t="str">
            <v>工程硕士</v>
          </cell>
          <cell r="G131">
            <v>21</v>
          </cell>
          <cell r="H131" t="str">
            <v>水声工程中心</v>
          </cell>
          <cell r="I131" t="str">
            <v>电子与通信工程</v>
          </cell>
        </row>
        <row r="132">
          <cell r="C132" t="str">
            <v>崔进阳</v>
          </cell>
          <cell r="D132">
            <v>2018</v>
          </cell>
          <cell r="E132" t="str">
            <v>硕士</v>
          </cell>
          <cell r="F132" t="str">
            <v>工程硕士</v>
          </cell>
          <cell r="G132">
            <v>21</v>
          </cell>
          <cell r="H132" t="str">
            <v>水声工程中心</v>
          </cell>
          <cell r="I132" t="str">
            <v>电子与通信工程</v>
          </cell>
        </row>
        <row r="133">
          <cell r="C133" t="str">
            <v>唐计刚</v>
          </cell>
          <cell r="D133">
            <v>2018</v>
          </cell>
          <cell r="E133" t="str">
            <v>硕士</v>
          </cell>
          <cell r="F133" t="str">
            <v>工程硕士</v>
          </cell>
          <cell r="G133" t="str">
            <v>南站</v>
          </cell>
          <cell r="I133" t="str">
            <v>电子与通信工程</v>
          </cell>
        </row>
        <row r="134">
          <cell r="C134" t="str">
            <v>黄典润</v>
          </cell>
          <cell r="D134">
            <v>2018</v>
          </cell>
          <cell r="E134" t="str">
            <v>硕士</v>
          </cell>
          <cell r="F134" t="str">
            <v>工程硕士</v>
          </cell>
          <cell r="G134">
            <v>21</v>
          </cell>
          <cell r="H134" t="str">
            <v>水声工程中心</v>
          </cell>
          <cell r="I134" t="str">
            <v>电子与通信工程</v>
          </cell>
        </row>
        <row r="135">
          <cell r="C135" t="str">
            <v>王稼铭</v>
          </cell>
          <cell r="D135">
            <v>2018</v>
          </cell>
          <cell r="E135" t="str">
            <v>硕士</v>
          </cell>
          <cell r="F135" t="str">
            <v>工程硕士</v>
          </cell>
          <cell r="G135" t="str">
            <v>南站</v>
          </cell>
          <cell r="I135" t="str">
            <v>电子与通信工程</v>
          </cell>
        </row>
        <row r="136">
          <cell r="C136" t="str">
            <v>朱甜甜</v>
          </cell>
          <cell r="D136">
            <v>2018</v>
          </cell>
          <cell r="E136" t="str">
            <v>硕士</v>
          </cell>
          <cell r="F136" t="str">
            <v>工程硕士</v>
          </cell>
          <cell r="G136">
            <v>33</v>
          </cell>
          <cell r="H136" t="str">
            <v>超声技术中心</v>
          </cell>
          <cell r="I136" t="str">
            <v>电子与通信工程</v>
          </cell>
        </row>
        <row r="137">
          <cell r="C137" t="str">
            <v>徐晓明</v>
          </cell>
          <cell r="D137">
            <v>2018</v>
          </cell>
          <cell r="E137" t="str">
            <v>硕士</v>
          </cell>
          <cell r="F137" t="str">
            <v>工程硕士</v>
          </cell>
          <cell r="G137">
            <v>60</v>
          </cell>
          <cell r="H137" t="str">
            <v>国家网络新媒体工程技术研究中心</v>
          </cell>
          <cell r="I137" t="str">
            <v>电子与通信工程</v>
          </cell>
        </row>
        <row r="138">
          <cell r="C138" t="str">
            <v>肖亚楠</v>
          </cell>
          <cell r="D138">
            <v>2018</v>
          </cell>
          <cell r="E138" t="str">
            <v>硕士</v>
          </cell>
          <cell r="F138" t="str">
            <v>工程硕士</v>
          </cell>
          <cell r="G138">
            <v>33</v>
          </cell>
          <cell r="H138" t="str">
            <v>超声技术中心</v>
          </cell>
          <cell r="I138" t="str">
            <v>电子与通信工程</v>
          </cell>
        </row>
        <row r="139">
          <cell r="C139" t="str">
            <v>宋哲超</v>
          </cell>
          <cell r="D139">
            <v>2018</v>
          </cell>
          <cell r="E139" t="str">
            <v>硕士</v>
          </cell>
          <cell r="F139" t="str">
            <v>工程硕士</v>
          </cell>
          <cell r="G139">
            <v>12</v>
          </cell>
          <cell r="H139" t="str">
            <v>噪声与振动重点实验室</v>
          </cell>
          <cell r="I139" t="str">
            <v>电子与通信工程</v>
          </cell>
        </row>
        <row r="140">
          <cell r="C140" t="str">
            <v>李康宁</v>
          </cell>
          <cell r="D140">
            <v>2018</v>
          </cell>
          <cell r="E140" t="str">
            <v>硕士</v>
          </cell>
          <cell r="F140" t="str">
            <v>工程硕士</v>
          </cell>
          <cell r="G140">
            <v>11</v>
          </cell>
          <cell r="H140" t="str">
            <v>声场声信息国家重点实验室</v>
          </cell>
          <cell r="I140" t="str">
            <v>电子与通信工程</v>
          </cell>
        </row>
        <row r="141">
          <cell r="C141" t="str">
            <v>贾旭涵</v>
          </cell>
          <cell r="D141">
            <v>2018</v>
          </cell>
          <cell r="E141" t="str">
            <v>硕士</v>
          </cell>
          <cell r="F141" t="str">
            <v>工程硕士</v>
          </cell>
          <cell r="G141">
            <v>60</v>
          </cell>
          <cell r="H141" t="str">
            <v>国家网络新媒体工程技术研究中心</v>
          </cell>
          <cell r="I141" t="str">
            <v>电子与通信工程</v>
          </cell>
        </row>
        <row r="142">
          <cell r="C142" t="str">
            <v>范仲雪</v>
          </cell>
          <cell r="D142">
            <v>2018</v>
          </cell>
          <cell r="E142" t="str">
            <v>硕士</v>
          </cell>
          <cell r="F142" t="str">
            <v>工程硕士</v>
          </cell>
          <cell r="G142">
            <v>23</v>
          </cell>
          <cell r="H142" t="str">
            <v>海洋声学技术中心</v>
          </cell>
          <cell r="I142" t="str">
            <v>电子与通信工程</v>
          </cell>
        </row>
        <row r="143">
          <cell r="C143" t="str">
            <v>肖旭</v>
          </cell>
          <cell r="D143">
            <v>2018</v>
          </cell>
          <cell r="E143" t="str">
            <v>博士</v>
          </cell>
          <cell r="F143" t="str">
            <v>直博生</v>
          </cell>
          <cell r="G143">
            <v>13</v>
          </cell>
          <cell r="H143" t="str">
            <v>水声环境特性重点实验室</v>
          </cell>
          <cell r="I143" t="str">
            <v>声学</v>
          </cell>
        </row>
        <row r="144">
          <cell r="C144" t="str">
            <v>郭格格</v>
          </cell>
          <cell r="D144">
            <v>2018</v>
          </cell>
          <cell r="E144" t="str">
            <v>博士</v>
          </cell>
          <cell r="F144" t="str">
            <v>直博生</v>
          </cell>
          <cell r="G144">
            <v>12</v>
          </cell>
          <cell r="H144" t="str">
            <v>噪声与振动重点实验室</v>
          </cell>
          <cell r="I144" t="str">
            <v>声学</v>
          </cell>
        </row>
        <row r="145">
          <cell r="C145" t="str">
            <v>臧雨宸</v>
          </cell>
          <cell r="D145">
            <v>2018</v>
          </cell>
          <cell r="E145" t="str">
            <v>博士</v>
          </cell>
          <cell r="F145" t="str">
            <v>直博生</v>
          </cell>
          <cell r="G145">
            <v>33</v>
          </cell>
          <cell r="H145" t="str">
            <v>超声技术中心</v>
          </cell>
          <cell r="I145" t="str">
            <v>声学</v>
          </cell>
        </row>
        <row r="146">
          <cell r="C146" t="str">
            <v>聂亚飞</v>
          </cell>
          <cell r="D146">
            <v>2018</v>
          </cell>
          <cell r="E146" t="str">
            <v>博士</v>
          </cell>
          <cell r="F146" t="str">
            <v>直博生</v>
          </cell>
          <cell r="G146">
            <v>12</v>
          </cell>
          <cell r="H146" t="str">
            <v>噪声与振动重点实验室</v>
          </cell>
          <cell r="I146" t="str">
            <v>声学</v>
          </cell>
        </row>
        <row r="147">
          <cell r="C147" t="str">
            <v>杨润延</v>
          </cell>
          <cell r="D147">
            <v>2018</v>
          </cell>
          <cell r="E147" t="str">
            <v>博士</v>
          </cell>
          <cell r="F147" t="str">
            <v>直博生</v>
          </cell>
          <cell r="G147">
            <v>43</v>
          </cell>
          <cell r="H147" t="str">
            <v>语言声学与内容理解重点实验室</v>
          </cell>
          <cell r="I147" t="str">
            <v>信号与信息处理</v>
          </cell>
        </row>
        <row r="148">
          <cell r="C148" t="str">
            <v>张泽强</v>
          </cell>
          <cell r="D148">
            <v>2018</v>
          </cell>
          <cell r="E148" t="str">
            <v>博士</v>
          </cell>
          <cell r="F148" t="str">
            <v>直博生</v>
          </cell>
          <cell r="G148">
            <v>12</v>
          </cell>
          <cell r="H148" t="str">
            <v>噪声与振动重点实验室</v>
          </cell>
          <cell r="I148" t="str">
            <v>信号与信息处理</v>
          </cell>
        </row>
        <row r="149">
          <cell r="C149" t="str">
            <v>王硕</v>
          </cell>
          <cell r="D149">
            <v>2018</v>
          </cell>
          <cell r="E149" t="str">
            <v>博士</v>
          </cell>
          <cell r="F149" t="str">
            <v>直博生</v>
          </cell>
          <cell r="G149">
            <v>21</v>
          </cell>
          <cell r="H149" t="str">
            <v>水声工程中心</v>
          </cell>
          <cell r="I149" t="str">
            <v>信号与信息处理</v>
          </cell>
        </row>
        <row r="150">
          <cell r="C150" t="str">
            <v>徐嘉璘</v>
          </cell>
          <cell r="D150">
            <v>2018</v>
          </cell>
          <cell r="E150" t="str">
            <v>博士</v>
          </cell>
          <cell r="F150" t="str">
            <v>直博生</v>
          </cell>
          <cell r="G150">
            <v>11</v>
          </cell>
          <cell r="H150" t="str">
            <v>声场声信息国家重点实验室</v>
          </cell>
          <cell r="I150" t="str">
            <v>信号与信息处理</v>
          </cell>
        </row>
        <row r="151">
          <cell r="C151" t="str">
            <v>尚增强</v>
          </cell>
          <cell r="D151">
            <v>2018</v>
          </cell>
          <cell r="E151" t="str">
            <v>博士</v>
          </cell>
          <cell r="F151" t="str">
            <v>直博生</v>
          </cell>
          <cell r="G151">
            <v>43</v>
          </cell>
          <cell r="H151" t="str">
            <v>语言声学与内容理解重点实验室</v>
          </cell>
          <cell r="I151" t="str">
            <v>信号与信息处理</v>
          </cell>
        </row>
        <row r="152">
          <cell r="C152" t="str">
            <v>陈城鑫</v>
          </cell>
          <cell r="D152">
            <v>2018</v>
          </cell>
          <cell r="E152" t="str">
            <v>博士</v>
          </cell>
          <cell r="F152" t="str">
            <v>直博生</v>
          </cell>
          <cell r="G152">
            <v>43</v>
          </cell>
          <cell r="H152" t="str">
            <v>语言声学与内容理解重点实验室</v>
          </cell>
          <cell r="I152" t="str">
            <v>信号与信息处理</v>
          </cell>
        </row>
        <row r="153">
          <cell r="C153" t="str">
            <v>徐锐</v>
          </cell>
          <cell r="D153">
            <v>2018</v>
          </cell>
          <cell r="E153" t="str">
            <v>博士</v>
          </cell>
          <cell r="F153" t="str">
            <v>直博生</v>
          </cell>
          <cell r="G153">
            <v>23</v>
          </cell>
          <cell r="H153" t="str">
            <v>海洋声学技术中心</v>
          </cell>
          <cell r="I153" t="str">
            <v>信号与信息处理</v>
          </cell>
        </row>
        <row r="154">
          <cell r="C154" t="str">
            <v>杨斌斌</v>
          </cell>
          <cell r="D154">
            <v>2018</v>
          </cell>
          <cell r="E154" t="str">
            <v>博士</v>
          </cell>
          <cell r="F154" t="str">
            <v>直博生</v>
          </cell>
          <cell r="G154">
            <v>50</v>
          </cell>
          <cell r="H154" t="str">
            <v>水下航行器信息技术重点实验室</v>
          </cell>
          <cell r="I154" t="str">
            <v>信号与信息处理</v>
          </cell>
        </row>
        <row r="155">
          <cell r="C155" t="str">
            <v>聂磊鑫</v>
          </cell>
          <cell r="D155">
            <v>2018</v>
          </cell>
          <cell r="E155" t="str">
            <v>博士</v>
          </cell>
          <cell r="F155" t="str">
            <v>直博生</v>
          </cell>
          <cell r="G155">
            <v>11</v>
          </cell>
          <cell r="H155" t="str">
            <v>声场声信息国家重点实验室</v>
          </cell>
          <cell r="I155" t="str">
            <v>信号与信息处理</v>
          </cell>
        </row>
        <row r="156">
          <cell r="C156" t="str">
            <v>张鹏</v>
          </cell>
          <cell r="D156">
            <v>2018</v>
          </cell>
          <cell r="E156" t="str">
            <v>博士</v>
          </cell>
          <cell r="F156" t="str">
            <v>直博生</v>
          </cell>
          <cell r="G156">
            <v>12</v>
          </cell>
          <cell r="H156" t="str">
            <v>噪声与振动重点实验室</v>
          </cell>
          <cell r="I156" t="str">
            <v>信号与信息处理</v>
          </cell>
        </row>
        <row r="157">
          <cell r="C157" t="str">
            <v>陈静</v>
          </cell>
          <cell r="D157">
            <v>2018</v>
          </cell>
          <cell r="E157" t="str">
            <v>博士</v>
          </cell>
          <cell r="F157" t="str">
            <v>直博生</v>
          </cell>
          <cell r="G157">
            <v>12</v>
          </cell>
          <cell r="H157" t="str">
            <v>噪声与振动重点实验室</v>
          </cell>
          <cell r="I157" t="str">
            <v>信号与信息处理</v>
          </cell>
        </row>
        <row r="158">
          <cell r="C158" t="str">
            <v>殷超然</v>
          </cell>
          <cell r="D158">
            <v>2018</v>
          </cell>
          <cell r="E158" t="str">
            <v>博士</v>
          </cell>
          <cell r="F158" t="str">
            <v>直博生</v>
          </cell>
          <cell r="G158">
            <v>50</v>
          </cell>
          <cell r="H158" t="str">
            <v>水下航行器信息技术重点实验室</v>
          </cell>
          <cell r="I158" t="str">
            <v>信号与信息处理</v>
          </cell>
        </row>
        <row r="159">
          <cell r="C159" t="str">
            <v>刘育坤</v>
          </cell>
          <cell r="D159">
            <v>2018</v>
          </cell>
          <cell r="E159" t="str">
            <v>博士</v>
          </cell>
          <cell r="F159" t="str">
            <v>直博生</v>
          </cell>
          <cell r="G159">
            <v>43</v>
          </cell>
          <cell r="H159" t="str">
            <v>语言声学与内容理解重点实验室</v>
          </cell>
          <cell r="I159" t="str">
            <v>信号与信息处理</v>
          </cell>
        </row>
        <row r="160">
          <cell r="C160" t="str">
            <v>张超</v>
          </cell>
          <cell r="D160">
            <v>2018</v>
          </cell>
          <cell r="E160" t="str">
            <v>博士</v>
          </cell>
          <cell r="F160" t="str">
            <v>直博生</v>
          </cell>
          <cell r="G160">
            <v>33</v>
          </cell>
          <cell r="H160" t="str">
            <v>超声技术中心</v>
          </cell>
          <cell r="I160" t="str">
            <v>信号与信息处理</v>
          </cell>
        </row>
        <row r="161">
          <cell r="C161" t="str">
            <v>王泰辉</v>
          </cell>
          <cell r="D161">
            <v>2018</v>
          </cell>
          <cell r="E161" t="str">
            <v>博士</v>
          </cell>
          <cell r="F161" t="str">
            <v>直博生</v>
          </cell>
          <cell r="G161">
            <v>12</v>
          </cell>
          <cell r="H161" t="str">
            <v>噪声与振动重点实验室</v>
          </cell>
          <cell r="I161" t="str">
            <v>信号与信息处理</v>
          </cell>
        </row>
        <row r="162">
          <cell r="C162" t="str">
            <v>杨弋</v>
          </cell>
          <cell r="D162">
            <v>2018</v>
          </cell>
          <cell r="E162" t="str">
            <v>博士</v>
          </cell>
          <cell r="F162" t="str">
            <v>直博生</v>
          </cell>
          <cell r="G162">
            <v>43</v>
          </cell>
          <cell r="H162" t="str">
            <v>语言声学与内容理解重点实验室</v>
          </cell>
          <cell r="I162" t="str">
            <v>信号与信息处理</v>
          </cell>
        </row>
        <row r="163">
          <cell r="C163" t="str">
            <v>李茁</v>
          </cell>
          <cell r="D163">
            <v>2018</v>
          </cell>
          <cell r="E163" t="str">
            <v>博士</v>
          </cell>
          <cell r="F163" t="str">
            <v>直博生</v>
          </cell>
          <cell r="G163">
            <v>43</v>
          </cell>
          <cell r="H163" t="str">
            <v>语言声学与内容理解重点实验室</v>
          </cell>
          <cell r="I163" t="str">
            <v>信号与信息处理</v>
          </cell>
        </row>
        <row r="164">
          <cell r="C164" t="str">
            <v>陈筱月</v>
          </cell>
          <cell r="D164">
            <v>2018</v>
          </cell>
          <cell r="E164" t="str">
            <v>博士</v>
          </cell>
          <cell r="F164" t="str">
            <v>直博生</v>
          </cell>
          <cell r="G164">
            <v>50</v>
          </cell>
          <cell r="H164" t="str">
            <v>水下航行器信息技术重点实验室</v>
          </cell>
          <cell r="I164" t="str">
            <v>信号与信息处理</v>
          </cell>
        </row>
        <row r="165">
          <cell r="C165" t="str">
            <v>黎子皓</v>
          </cell>
          <cell r="D165">
            <v>2018</v>
          </cell>
          <cell r="E165" t="str">
            <v>博士</v>
          </cell>
          <cell r="F165" t="str">
            <v>直博生</v>
          </cell>
          <cell r="G165">
            <v>50</v>
          </cell>
          <cell r="H165" t="str">
            <v>水下航行器信息技术重点实验室</v>
          </cell>
          <cell r="I165" t="str">
            <v>信号与信息处理</v>
          </cell>
        </row>
        <row r="166">
          <cell r="C166" t="str">
            <v>陈道成</v>
          </cell>
          <cell r="D166">
            <v>2018</v>
          </cell>
          <cell r="E166" t="str">
            <v>博士</v>
          </cell>
          <cell r="F166" t="str">
            <v>直博生</v>
          </cell>
          <cell r="G166">
            <v>43</v>
          </cell>
          <cell r="H166" t="str">
            <v>语言声学与内容理解重点实验室</v>
          </cell>
          <cell r="I166" t="str">
            <v>信号与信息处理</v>
          </cell>
        </row>
        <row r="167">
          <cell r="C167" t="str">
            <v>王佳维</v>
          </cell>
          <cell r="D167">
            <v>2018</v>
          </cell>
          <cell r="E167" t="str">
            <v>博士</v>
          </cell>
          <cell r="F167" t="str">
            <v>直博生</v>
          </cell>
          <cell r="G167">
            <v>23</v>
          </cell>
          <cell r="H167" t="str">
            <v>海洋声学技术中心</v>
          </cell>
          <cell r="I167" t="str">
            <v>信号与信息处理</v>
          </cell>
        </row>
        <row r="168">
          <cell r="C168" t="str">
            <v>黎亚军</v>
          </cell>
          <cell r="D168">
            <v>2018</v>
          </cell>
          <cell r="E168" t="str">
            <v>博士</v>
          </cell>
          <cell r="F168" t="str">
            <v>统考生</v>
          </cell>
          <cell r="G168">
            <v>12</v>
          </cell>
          <cell r="H168" t="str">
            <v>噪声与振动重点实验室</v>
          </cell>
          <cell r="I168" t="str">
            <v>声学</v>
          </cell>
        </row>
        <row r="169">
          <cell r="C169" t="str">
            <v>李鹏</v>
          </cell>
          <cell r="D169">
            <v>2018</v>
          </cell>
          <cell r="E169" t="str">
            <v>博士</v>
          </cell>
          <cell r="F169" t="str">
            <v>统考生</v>
          </cell>
          <cell r="G169">
            <v>13</v>
          </cell>
          <cell r="H169" t="str">
            <v>水声环境特性重点实验室</v>
          </cell>
          <cell r="I169" t="str">
            <v>声学</v>
          </cell>
        </row>
        <row r="170">
          <cell r="C170" t="str">
            <v>王苏豪</v>
          </cell>
          <cell r="D170">
            <v>2018</v>
          </cell>
          <cell r="E170" t="str">
            <v>博士</v>
          </cell>
          <cell r="F170" t="str">
            <v>统考生</v>
          </cell>
          <cell r="G170">
            <v>12</v>
          </cell>
          <cell r="H170" t="str">
            <v>噪声与振动重点实验室</v>
          </cell>
          <cell r="I170" t="str">
            <v>声学</v>
          </cell>
        </row>
        <row r="171">
          <cell r="C171" t="str">
            <v>杨华</v>
          </cell>
          <cell r="D171">
            <v>2018</v>
          </cell>
          <cell r="E171" t="str">
            <v>博士</v>
          </cell>
          <cell r="F171" t="str">
            <v>统考生</v>
          </cell>
          <cell r="G171">
            <v>11</v>
          </cell>
          <cell r="H171" t="str">
            <v>声场声信息国家重点实验室</v>
          </cell>
          <cell r="I171" t="str">
            <v>声学</v>
          </cell>
        </row>
        <row r="172">
          <cell r="C172" t="str">
            <v>迟科勋</v>
          </cell>
          <cell r="D172">
            <v>2018</v>
          </cell>
          <cell r="E172" t="str">
            <v>博士</v>
          </cell>
          <cell r="F172" t="str">
            <v>统考生</v>
          </cell>
          <cell r="G172">
            <v>12</v>
          </cell>
          <cell r="H172" t="str">
            <v>噪声与振动重点实验室</v>
          </cell>
          <cell r="I172" t="str">
            <v>信号与信息处理</v>
          </cell>
        </row>
        <row r="173">
          <cell r="C173" t="str">
            <v>汪伟</v>
          </cell>
          <cell r="D173">
            <v>2018</v>
          </cell>
          <cell r="E173" t="str">
            <v>博士</v>
          </cell>
          <cell r="F173" t="str">
            <v>统考生</v>
          </cell>
          <cell r="G173">
            <v>23</v>
          </cell>
          <cell r="H173" t="str">
            <v>海洋声学技术中心</v>
          </cell>
          <cell r="I173" t="str">
            <v>信号与信息处理</v>
          </cell>
        </row>
        <row r="174">
          <cell r="C174" t="str">
            <v>张学君</v>
          </cell>
          <cell r="D174">
            <v>2018</v>
          </cell>
          <cell r="E174" t="str">
            <v>博士</v>
          </cell>
          <cell r="F174" t="str">
            <v>统考生</v>
          </cell>
          <cell r="G174">
            <v>43</v>
          </cell>
          <cell r="H174" t="str">
            <v>语言声学与内容理解重点实验室</v>
          </cell>
          <cell r="I174" t="str">
            <v>信号与信息处理</v>
          </cell>
        </row>
        <row r="175">
          <cell r="C175" t="str">
            <v>梁涛</v>
          </cell>
          <cell r="D175">
            <v>2018</v>
          </cell>
          <cell r="E175" t="str">
            <v>博士</v>
          </cell>
          <cell r="F175" t="str">
            <v>统考生</v>
          </cell>
          <cell r="G175">
            <v>23</v>
          </cell>
          <cell r="H175" t="str">
            <v>海洋声学技术中心</v>
          </cell>
          <cell r="I175" t="str">
            <v>信号与信息处理</v>
          </cell>
        </row>
        <row r="176">
          <cell r="C176" t="str">
            <v>李赫</v>
          </cell>
          <cell r="D176">
            <v>2018</v>
          </cell>
          <cell r="E176" t="str">
            <v>博士</v>
          </cell>
          <cell r="F176" t="str">
            <v>博士连读</v>
          </cell>
          <cell r="G176">
            <v>13</v>
          </cell>
          <cell r="H176" t="str">
            <v>水声环境特性重点实验室</v>
          </cell>
          <cell r="I176" t="str">
            <v>声学</v>
          </cell>
        </row>
        <row r="177">
          <cell r="C177" t="str">
            <v>曹怀刚</v>
          </cell>
          <cell r="D177">
            <v>2018</v>
          </cell>
          <cell r="E177" t="str">
            <v>博士</v>
          </cell>
          <cell r="F177" t="str">
            <v>博士连读</v>
          </cell>
          <cell r="G177">
            <v>13</v>
          </cell>
          <cell r="H177" t="str">
            <v>水声环境特性重点实验室</v>
          </cell>
          <cell r="I177" t="str">
            <v>声学</v>
          </cell>
        </row>
        <row r="178">
          <cell r="C178" t="str">
            <v>赵晗</v>
          </cell>
          <cell r="D178">
            <v>2018</v>
          </cell>
          <cell r="E178" t="str">
            <v>博士</v>
          </cell>
          <cell r="F178" t="str">
            <v>博士连读</v>
          </cell>
          <cell r="G178">
            <v>12</v>
          </cell>
          <cell r="H178" t="str">
            <v>噪声与振动重点实验室</v>
          </cell>
          <cell r="I178" t="str">
            <v>声学</v>
          </cell>
        </row>
        <row r="179">
          <cell r="C179" t="str">
            <v>殷丽君</v>
          </cell>
          <cell r="D179">
            <v>2018</v>
          </cell>
          <cell r="E179" t="str">
            <v>博士</v>
          </cell>
          <cell r="F179" t="str">
            <v>博士连读</v>
          </cell>
          <cell r="G179">
            <v>13</v>
          </cell>
          <cell r="H179" t="str">
            <v>水声环境特性重点实验室</v>
          </cell>
          <cell r="I179" t="str">
            <v>声学</v>
          </cell>
        </row>
        <row r="180">
          <cell r="C180" t="str">
            <v>郭启超</v>
          </cell>
          <cell r="D180">
            <v>2018</v>
          </cell>
          <cell r="E180" t="str">
            <v>博士</v>
          </cell>
          <cell r="F180" t="str">
            <v>博士连读</v>
          </cell>
          <cell r="G180">
            <v>11</v>
          </cell>
          <cell r="H180" t="str">
            <v>声场声信息国家重点实验室</v>
          </cell>
          <cell r="I180" t="str">
            <v>声学</v>
          </cell>
        </row>
        <row r="181">
          <cell r="C181" t="str">
            <v>刘今</v>
          </cell>
          <cell r="D181">
            <v>2018</v>
          </cell>
          <cell r="E181" t="str">
            <v>博士</v>
          </cell>
          <cell r="F181" t="str">
            <v>博士连读</v>
          </cell>
          <cell r="G181">
            <v>11</v>
          </cell>
          <cell r="H181" t="str">
            <v>声场声信息国家重点实验室</v>
          </cell>
          <cell r="I181" t="str">
            <v>声学</v>
          </cell>
        </row>
        <row r="182">
          <cell r="C182" t="str">
            <v>汪恺</v>
          </cell>
          <cell r="D182">
            <v>2018</v>
          </cell>
          <cell r="E182" t="str">
            <v>博士</v>
          </cell>
          <cell r="F182" t="str">
            <v>博士连读</v>
          </cell>
          <cell r="G182">
            <v>11</v>
          </cell>
          <cell r="H182" t="str">
            <v>声场声信息国家重点实验室</v>
          </cell>
          <cell r="I182" t="str">
            <v>声学</v>
          </cell>
        </row>
        <row r="183">
          <cell r="C183" t="str">
            <v>赵志伟</v>
          </cell>
          <cell r="D183">
            <v>2018</v>
          </cell>
          <cell r="E183" t="str">
            <v>博士</v>
          </cell>
          <cell r="F183" t="str">
            <v>博士连读</v>
          </cell>
          <cell r="G183">
            <v>23</v>
          </cell>
          <cell r="H183" t="str">
            <v>海洋声学技术中心</v>
          </cell>
          <cell r="I183" t="str">
            <v>声学</v>
          </cell>
        </row>
        <row r="184">
          <cell r="C184" t="str">
            <v>涂馨予</v>
          </cell>
          <cell r="D184">
            <v>2018</v>
          </cell>
          <cell r="E184" t="str">
            <v>博士</v>
          </cell>
          <cell r="F184" t="str">
            <v>博士连读</v>
          </cell>
          <cell r="G184">
            <v>23</v>
          </cell>
          <cell r="H184" t="str">
            <v>海洋声学技术中心</v>
          </cell>
          <cell r="I184" t="str">
            <v>声学</v>
          </cell>
        </row>
        <row r="185">
          <cell r="C185" t="str">
            <v>贾璐</v>
          </cell>
          <cell r="D185">
            <v>2018</v>
          </cell>
          <cell r="E185" t="str">
            <v>博士</v>
          </cell>
          <cell r="F185" t="str">
            <v>博士连读</v>
          </cell>
          <cell r="G185">
            <v>33</v>
          </cell>
          <cell r="H185" t="str">
            <v>超声技术中心</v>
          </cell>
          <cell r="I185" t="str">
            <v>声学</v>
          </cell>
        </row>
        <row r="186">
          <cell r="C186" t="str">
            <v>井丽南</v>
          </cell>
          <cell r="D186">
            <v>2018</v>
          </cell>
          <cell r="E186" t="str">
            <v>博士</v>
          </cell>
          <cell r="F186" t="str">
            <v>博士连读</v>
          </cell>
          <cell r="G186">
            <v>60</v>
          </cell>
          <cell r="H186" t="str">
            <v>国家网络新媒体工程技术研究中心</v>
          </cell>
          <cell r="I186" t="str">
            <v>信号与信息处理</v>
          </cell>
        </row>
        <row r="187">
          <cell r="C187" t="str">
            <v>康立毅</v>
          </cell>
          <cell r="D187">
            <v>2018</v>
          </cell>
          <cell r="E187" t="str">
            <v>博士</v>
          </cell>
          <cell r="F187" t="str">
            <v>博士连读</v>
          </cell>
          <cell r="G187">
            <v>60</v>
          </cell>
          <cell r="H187" t="str">
            <v>国家网络新媒体工程技术研究中心</v>
          </cell>
          <cell r="I187" t="str">
            <v>信号与信息处理</v>
          </cell>
        </row>
        <row r="188">
          <cell r="C188" t="str">
            <v>胡承昊</v>
          </cell>
          <cell r="D188">
            <v>2018</v>
          </cell>
          <cell r="E188" t="str">
            <v>博士</v>
          </cell>
          <cell r="F188" t="str">
            <v>博士连读</v>
          </cell>
          <cell r="G188">
            <v>11</v>
          </cell>
          <cell r="H188" t="str">
            <v>声场声信息国家重点实验室</v>
          </cell>
          <cell r="I188" t="str">
            <v>信号与信息处理</v>
          </cell>
        </row>
        <row r="189">
          <cell r="C189" t="str">
            <v>梁玉权</v>
          </cell>
          <cell r="D189">
            <v>2018</v>
          </cell>
          <cell r="E189" t="str">
            <v>博士</v>
          </cell>
          <cell r="F189" t="str">
            <v>博士连读</v>
          </cell>
          <cell r="G189">
            <v>11</v>
          </cell>
          <cell r="H189" t="str">
            <v>声场声信息国家重点实验室</v>
          </cell>
          <cell r="I189" t="str">
            <v>信号与信息处理</v>
          </cell>
        </row>
        <row r="190">
          <cell r="C190" t="str">
            <v>冯航伟</v>
          </cell>
          <cell r="D190">
            <v>2018</v>
          </cell>
          <cell r="E190" t="str">
            <v>博士</v>
          </cell>
          <cell r="F190" t="str">
            <v>博士连读</v>
          </cell>
          <cell r="G190">
            <v>60</v>
          </cell>
          <cell r="H190" t="str">
            <v>国家网络新媒体工程技术研究中心</v>
          </cell>
          <cell r="I190" t="str">
            <v>信号与信息处理</v>
          </cell>
        </row>
        <row r="191">
          <cell r="C191" t="str">
            <v>王冉</v>
          </cell>
          <cell r="D191">
            <v>2018</v>
          </cell>
          <cell r="E191" t="str">
            <v>博士</v>
          </cell>
          <cell r="F191" t="str">
            <v>博士连读</v>
          </cell>
          <cell r="G191">
            <v>12</v>
          </cell>
          <cell r="H191" t="str">
            <v>噪声与振动重点实验室</v>
          </cell>
          <cell r="I191" t="str">
            <v>信号与信息处理</v>
          </cell>
        </row>
        <row r="192">
          <cell r="C192" t="str">
            <v>李博</v>
          </cell>
          <cell r="D192">
            <v>2018</v>
          </cell>
          <cell r="E192" t="str">
            <v>博士</v>
          </cell>
          <cell r="F192" t="str">
            <v>博士连读</v>
          </cell>
          <cell r="G192">
            <v>60</v>
          </cell>
          <cell r="H192" t="str">
            <v>国家网络新媒体工程技术研究中心</v>
          </cell>
          <cell r="I192" t="str">
            <v>信号与信息处理</v>
          </cell>
        </row>
        <row r="193">
          <cell r="C193" t="str">
            <v>刘钰卓</v>
          </cell>
          <cell r="D193">
            <v>2018</v>
          </cell>
          <cell r="E193" t="str">
            <v>博士</v>
          </cell>
          <cell r="F193" t="str">
            <v>博士连读</v>
          </cell>
          <cell r="G193">
            <v>43</v>
          </cell>
          <cell r="H193" t="str">
            <v>语言声学与内容理解重点实验室</v>
          </cell>
          <cell r="I193" t="str">
            <v>信号与信息处理</v>
          </cell>
        </row>
        <row r="194">
          <cell r="C194" t="str">
            <v>刘松</v>
          </cell>
          <cell r="D194">
            <v>2018</v>
          </cell>
          <cell r="E194" t="str">
            <v>博士</v>
          </cell>
          <cell r="F194" t="str">
            <v>博士连读</v>
          </cell>
          <cell r="G194">
            <v>33</v>
          </cell>
          <cell r="H194" t="str">
            <v>超声技术中心</v>
          </cell>
          <cell r="I194" t="str">
            <v>信号与信息处理</v>
          </cell>
        </row>
        <row r="195">
          <cell r="C195" t="str">
            <v>张咪</v>
          </cell>
          <cell r="D195">
            <v>2018</v>
          </cell>
          <cell r="E195" t="str">
            <v>博士</v>
          </cell>
          <cell r="F195" t="str">
            <v>博士连读</v>
          </cell>
          <cell r="G195">
            <v>33</v>
          </cell>
          <cell r="H195" t="str">
            <v>超声技术中心</v>
          </cell>
          <cell r="I195" t="str">
            <v>信号与信息处理</v>
          </cell>
        </row>
        <row r="196">
          <cell r="C196" t="str">
            <v>李传宏</v>
          </cell>
          <cell r="D196">
            <v>2018</v>
          </cell>
          <cell r="E196" t="str">
            <v>博士</v>
          </cell>
          <cell r="F196" t="str">
            <v>博士连读</v>
          </cell>
          <cell r="G196">
            <v>60</v>
          </cell>
          <cell r="H196" t="str">
            <v>国家网络新媒体工程技术研究中心</v>
          </cell>
          <cell r="I196" t="str">
            <v>信号与信息处理</v>
          </cell>
        </row>
        <row r="197">
          <cell r="C197" t="str">
            <v>王宇杰</v>
          </cell>
          <cell r="D197">
            <v>2018</v>
          </cell>
          <cell r="E197" t="str">
            <v>博士</v>
          </cell>
          <cell r="F197" t="str">
            <v>博士连读</v>
          </cell>
          <cell r="G197">
            <v>21</v>
          </cell>
          <cell r="H197" t="str">
            <v>水声工程中心</v>
          </cell>
          <cell r="I197" t="str">
            <v>信号与信息处理</v>
          </cell>
        </row>
        <row r="198">
          <cell r="C198" t="str">
            <v>钟荣兴</v>
          </cell>
          <cell r="D198">
            <v>2018</v>
          </cell>
          <cell r="E198" t="str">
            <v>博士</v>
          </cell>
          <cell r="F198" t="str">
            <v>博士连读</v>
          </cell>
          <cell r="G198">
            <v>21</v>
          </cell>
          <cell r="H198" t="str">
            <v>水声工程中心</v>
          </cell>
          <cell r="I198" t="str">
            <v>信号与信息处理</v>
          </cell>
        </row>
        <row r="199">
          <cell r="C199" t="str">
            <v>李琛</v>
          </cell>
          <cell r="D199">
            <v>2018</v>
          </cell>
          <cell r="E199" t="str">
            <v>博士</v>
          </cell>
          <cell r="F199" t="str">
            <v>博士连读</v>
          </cell>
          <cell r="G199">
            <v>43</v>
          </cell>
          <cell r="H199" t="str">
            <v>语言声学与内容理解重点实验室</v>
          </cell>
          <cell r="I199" t="str">
            <v>信号与信息处理</v>
          </cell>
        </row>
        <row r="200">
          <cell r="C200" t="str">
            <v>侯森</v>
          </cell>
          <cell r="D200">
            <v>2018</v>
          </cell>
          <cell r="E200" t="str">
            <v>博士</v>
          </cell>
          <cell r="F200" t="str">
            <v>博士连读</v>
          </cell>
          <cell r="G200" t="str">
            <v>东站</v>
          </cell>
          <cell r="I200" t="str">
            <v>信号与信息处理</v>
          </cell>
        </row>
        <row r="201">
          <cell r="C201" t="str">
            <v>李昭奇</v>
          </cell>
          <cell r="D201">
            <v>2018</v>
          </cell>
          <cell r="E201" t="str">
            <v>博士</v>
          </cell>
          <cell r="F201" t="str">
            <v>博士连读</v>
          </cell>
          <cell r="G201">
            <v>43</v>
          </cell>
          <cell r="H201" t="str">
            <v>语言声学与内容理解重点实验室</v>
          </cell>
          <cell r="I201" t="str">
            <v>信号与信息处理</v>
          </cell>
        </row>
        <row r="202">
          <cell r="C202" t="str">
            <v>闫林杰</v>
          </cell>
          <cell r="D202">
            <v>2018</v>
          </cell>
          <cell r="E202" t="str">
            <v>博士</v>
          </cell>
          <cell r="F202" t="str">
            <v>博士连读</v>
          </cell>
          <cell r="G202">
            <v>50</v>
          </cell>
          <cell r="H202" t="str">
            <v>水下航行器信息技术重点实验室</v>
          </cell>
          <cell r="I202" t="str">
            <v>信号与信息处理</v>
          </cell>
        </row>
        <row r="203">
          <cell r="C203" t="str">
            <v>姚琳</v>
          </cell>
          <cell r="D203">
            <v>2018</v>
          </cell>
          <cell r="E203" t="str">
            <v>博士</v>
          </cell>
          <cell r="F203" t="str">
            <v>博士连读</v>
          </cell>
          <cell r="G203">
            <v>23</v>
          </cell>
          <cell r="H203" t="str">
            <v>海洋声学技术中心</v>
          </cell>
          <cell r="I203" t="str">
            <v>信号与信息处理</v>
          </cell>
        </row>
        <row r="204">
          <cell r="C204" t="str">
            <v>樊青青</v>
          </cell>
          <cell r="D204">
            <v>2018</v>
          </cell>
          <cell r="E204" t="str">
            <v>博士</v>
          </cell>
          <cell r="F204" t="str">
            <v>博士连读</v>
          </cell>
          <cell r="G204">
            <v>33</v>
          </cell>
          <cell r="H204" t="str">
            <v>超声技术中心</v>
          </cell>
          <cell r="I204" t="str">
            <v>信号与信息处理</v>
          </cell>
        </row>
        <row r="205">
          <cell r="C205" t="str">
            <v>靳伯骜</v>
          </cell>
          <cell r="D205">
            <v>2019</v>
          </cell>
          <cell r="E205" t="str">
            <v>博士</v>
          </cell>
          <cell r="F205" t="str">
            <v>博士连读</v>
          </cell>
          <cell r="G205">
            <v>12</v>
          </cell>
          <cell r="H205" t="str">
            <v>噪声与振动重点实验室</v>
          </cell>
          <cell r="I205" t="str">
            <v>声学</v>
          </cell>
        </row>
        <row r="206">
          <cell r="C206" t="str">
            <v>张学帅</v>
          </cell>
          <cell r="D206">
            <v>2019</v>
          </cell>
          <cell r="E206" t="str">
            <v>博士</v>
          </cell>
          <cell r="F206" t="str">
            <v>博士连读</v>
          </cell>
          <cell r="G206">
            <v>43</v>
          </cell>
          <cell r="H206" t="str">
            <v>语言声学与内容理解重点实验室</v>
          </cell>
          <cell r="I206" t="str">
            <v>信号与信息处理</v>
          </cell>
        </row>
        <row r="207">
          <cell r="C207" t="str">
            <v>王悦悦</v>
          </cell>
          <cell r="D207">
            <v>2019</v>
          </cell>
          <cell r="E207" t="str">
            <v>博士</v>
          </cell>
          <cell r="F207" t="str">
            <v>博士连读</v>
          </cell>
          <cell r="G207">
            <v>11</v>
          </cell>
          <cell r="H207" t="str">
            <v>声场声信息国家重点实验室</v>
          </cell>
          <cell r="I207" t="str">
            <v>信号与信息处理</v>
          </cell>
        </row>
        <row r="208">
          <cell r="C208" t="str">
            <v>鞠东豪</v>
          </cell>
          <cell r="D208">
            <v>2019</v>
          </cell>
          <cell r="E208" t="str">
            <v>博士</v>
          </cell>
          <cell r="F208" t="str">
            <v>博士连读</v>
          </cell>
          <cell r="G208">
            <v>21</v>
          </cell>
          <cell r="H208" t="str">
            <v>水声工程中心</v>
          </cell>
          <cell r="I208" t="str">
            <v>信号与信息处理</v>
          </cell>
        </row>
        <row r="209">
          <cell r="C209" t="str">
            <v>刘轶峰</v>
          </cell>
          <cell r="D209">
            <v>2019</v>
          </cell>
          <cell r="E209" t="str">
            <v>博士</v>
          </cell>
          <cell r="F209" t="str">
            <v>博士连读</v>
          </cell>
          <cell r="G209">
            <v>60</v>
          </cell>
          <cell r="H209" t="str">
            <v>国家网络新媒体工程技术研究中心</v>
          </cell>
          <cell r="I209" t="str">
            <v>信号与信息处理</v>
          </cell>
        </row>
        <row r="210">
          <cell r="C210" t="str">
            <v>李燕</v>
          </cell>
          <cell r="D210">
            <v>2019</v>
          </cell>
          <cell r="E210" t="str">
            <v>博士</v>
          </cell>
          <cell r="F210" t="str">
            <v>博士连读</v>
          </cell>
          <cell r="G210">
            <v>13</v>
          </cell>
          <cell r="H210" t="str">
            <v>水声环境特性重点实验室</v>
          </cell>
          <cell r="I210" t="str">
            <v>信号与信息处理</v>
          </cell>
        </row>
        <row r="211">
          <cell r="C211" t="str">
            <v>李学玲</v>
          </cell>
          <cell r="D211">
            <v>2019</v>
          </cell>
          <cell r="E211" t="str">
            <v>博士</v>
          </cell>
          <cell r="F211" t="str">
            <v>博士连读</v>
          </cell>
          <cell r="G211">
            <v>33</v>
          </cell>
          <cell r="H211" t="str">
            <v>超声技术中心</v>
          </cell>
          <cell r="I211" t="str">
            <v>信号与信息处理</v>
          </cell>
        </row>
        <row r="212">
          <cell r="C212" t="str">
            <v>宋其岩</v>
          </cell>
          <cell r="D212">
            <v>2019</v>
          </cell>
          <cell r="E212" t="str">
            <v>博士</v>
          </cell>
          <cell r="F212" t="str">
            <v>博士连读</v>
          </cell>
          <cell r="G212">
            <v>50</v>
          </cell>
          <cell r="H212" t="str">
            <v>水下航行器信息技术重点实验室</v>
          </cell>
          <cell r="I212" t="str">
            <v>信号与信息处理</v>
          </cell>
        </row>
        <row r="213">
          <cell r="C213" t="str">
            <v>陈志高</v>
          </cell>
          <cell r="D213">
            <v>2019</v>
          </cell>
          <cell r="E213" t="str">
            <v>博士</v>
          </cell>
          <cell r="F213" t="str">
            <v>博士连读</v>
          </cell>
          <cell r="G213">
            <v>43</v>
          </cell>
          <cell r="H213" t="str">
            <v>语言声学与内容理解重点实验室</v>
          </cell>
          <cell r="I213" t="str">
            <v>信号与信息处理</v>
          </cell>
        </row>
        <row r="214">
          <cell r="C214" t="str">
            <v>曾理</v>
          </cell>
          <cell r="D214">
            <v>2019</v>
          </cell>
          <cell r="E214" t="str">
            <v>博士</v>
          </cell>
          <cell r="F214" t="str">
            <v>博士连读</v>
          </cell>
          <cell r="G214">
            <v>60</v>
          </cell>
          <cell r="H214" t="str">
            <v>国家网络新媒体工程技术研究中心</v>
          </cell>
          <cell r="I214" t="str">
            <v>信号与信息处理</v>
          </cell>
        </row>
        <row r="215">
          <cell r="C215" t="str">
            <v>刘迪</v>
          </cell>
          <cell r="D215">
            <v>2019</v>
          </cell>
          <cell r="E215" t="str">
            <v>博士</v>
          </cell>
          <cell r="F215" t="str">
            <v>博士连读</v>
          </cell>
          <cell r="G215">
            <v>23</v>
          </cell>
          <cell r="H215" t="str">
            <v>海洋声学技术中心</v>
          </cell>
          <cell r="I215" t="str">
            <v>信号与信息处理</v>
          </cell>
        </row>
        <row r="216">
          <cell r="C216" t="str">
            <v>刘嘉琦</v>
          </cell>
          <cell r="D216">
            <v>2019</v>
          </cell>
          <cell r="E216" t="str">
            <v>博士</v>
          </cell>
          <cell r="F216" t="str">
            <v>博士连读</v>
          </cell>
          <cell r="G216">
            <v>11</v>
          </cell>
          <cell r="H216" t="str">
            <v>声场声信息国家重点实验室</v>
          </cell>
          <cell r="I216" t="str">
            <v>信号与信息处理</v>
          </cell>
        </row>
        <row r="217">
          <cell r="C217" t="str">
            <v>何琪</v>
          </cell>
          <cell r="D217">
            <v>2019</v>
          </cell>
          <cell r="E217" t="str">
            <v>博士</v>
          </cell>
          <cell r="F217" t="str">
            <v>博士连读</v>
          </cell>
          <cell r="G217">
            <v>11</v>
          </cell>
          <cell r="H217" t="str">
            <v>声场声信息国家重点实验室</v>
          </cell>
          <cell r="I217" t="str">
            <v>信号与信息处理</v>
          </cell>
        </row>
        <row r="218">
          <cell r="C218" t="str">
            <v>郭政</v>
          </cell>
          <cell r="D218">
            <v>2019</v>
          </cell>
          <cell r="E218" t="str">
            <v>博士</v>
          </cell>
          <cell r="F218" t="str">
            <v>博士连读</v>
          </cell>
          <cell r="G218" t="str">
            <v>东站</v>
          </cell>
          <cell r="I218" t="str">
            <v>信号与信息处理</v>
          </cell>
        </row>
        <row r="219">
          <cell r="C219" t="str">
            <v>吴双林</v>
          </cell>
          <cell r="D219">
            <v>2019</v>
          </cell>
          <cell r="E219" t="str">
            <v>博士</v>
          </cell>
          <cell r="F219" t="str">
            <v>统考生</v>
          </cell>
          <cell r="G219">
            <v>11</v>
          </cell>
          <cell r="H219" t="str">
            <v>声场声信息国家重点实验室</v>
          </cell>
          <cell r="I219" t="str">
            <v>声学</v>
          </cell>
        </row>
        <row r="220">
          <cell r="C220" t="str">
            <v>陆晓</v>
          </cell>
          <cell r="D220">
            <v>2019</v>
          </cell>
          <cell r="E220" t="str">
            <v>博士</v>
          </cell>
          <cell r="F220" t="str">
            <v>统考生</v>
          </cell>
          <cell r="G220">
            <v>23</v>
          </cell>
          <cell r="H220" t="str">
            <v>海洋声学技术中心</v>
          </cell>
          <cell r="I220" t="str">
            <v>声学</v>
          </cell>
        </row>
        <row r="221">
          <cell r="C221" t="str">
            <v>张爽</v>
          </cell>
          <cell r="D221">
            <v>2019</v>
          </cell>
          <cell r="E221" t="str">
            <v>博士</v>
          </cell>
          <cell r="F221" t="str">
            <v>统考生</v>
          </cell>
          <cell r="G221">
            <v>11</v>
          </cell>
          <cell r="H221" t="str">
            <v>声场声信息国家重点实验室</v>
          </cell>
          <cell r="I221" t="str">
            <v>声学</v>
          </cell>
        </row>
        <row r="222">
          <cell r="C222" t="str">
            <v>郭卫振</v>
          </cell>
          <cell r="D222">
            <v>2019</v>
          </cell>
          <cell r="E222" t="str">
            <v>博士</v>
          </cell>
          <cell r="F222" t="str">
            <v>统考生</v>
          </cell>
          <cell r="G222">
            <v>23</v>
          </cell>
          <cell r="H222" t="str">
            <v>海洋声学技术中心</v>
          </cell>
          <cell r="I222" t="str">
            <v>信号与信息处理</v>
          </cell>
        </row>
        <row r="223">
          <cell r="C223" t="str">
            <v>李宪鹏</v>
          </cell>
          <cell r="D223">
            <v>2019</v>
          </cell>
          <cell r="E223" t="str">
            <v>博士</v>
          </cell>
          <cell r="F223" t="str">
            <v>统考生</v>
          </cell>
          <cell r="G223">
            <v>11</v>
          </cell>
          <cell r="H223" t="str">
            <v>声场声信息国家重点实验室</v>
          </cell>
          <cell r="I223" t="str">
            <v>信号与信息处理</v>
          </cell>
        </row>
        <row r="224">
          <cell r="C224" t="str">
            <v>王锐</v>
          </cell>
          <cell r="D224">
            <v>2019</v>
          </cell>
          <cell r="E224" t="str">
            <v>博士</v>
          </cell>
          <cell r="F224" t="str">
            <v>统考生</v>
          </cell>
          <cell r="G224">
            <v>50</v>
          </cell>
          <cell r="H224" t="str">
            <v>水下航行器信息技术重点实验室</v>
          </cell>
          <cell r="I224" t="str">
            <v>信号与信息处理</v>
          </cell>
        </row>
        <row r="225">
          <cell r="C225" t="str">
            <v>赵佳恒</v>
          </cell>
          <cell r="D225">
            <v>2019</v>
          </cell>
          <cell r="E225" t="str">
            <v>博士</v>
          </cell>
          <cell r="F225" t="str">
            <v>博士连读</v>
          </cell>
          <cell r="G225">
            <v>23</v>
          </cell>
          <cell r="H225" t="str">
            <v>海洋声学技术中心</v>
          </cell>
          <cell r="I225" t="str">
            <v>声学</v>
          </cell>
        </row>
        <row r="226">
          <cell r="C226" t="str">
            <v>梁家宁</v>
          </cell>
          <cell r="D226">
            <v>2019</v>
          </cell>
          <cell r="E226" t="str">
            <v>博士</v>
          </cell>
          <cell r="F226" t="str">
            <v>博士连读</v>
          </cell>
          <cell r="G226">
            <v>23</v>
          </cell>
          <cell r="H226" t="str">
            <v>海洋声学技术中心</v>
          </cell>
          <cell r="I226" t="str">
            <v>声学</v>
          </cell>
        </row>
        <row r="227">
          <cell r="C227" t="str">
            <v>单元春</v>
          </cell>
          <cell r="D227">
            <v>2019</v>
          </cell>
          <cell r="E227" t="str">
            <v>博士</v>
          </cell>
          <cell r="F227" t="str">
            <v>博士连读</v>
          </cell>
          <cell r="G227" t="str">
            <v>北站</v>
          </cell>
          <cell r="I227" t="str">
            <v>声学</v>
          </cell>
        </row>
        <row r="228">
          <cell r="C228" t="str">
            <v>曹景普</v>
          </cell>
          <cell r="D228">
            <v>2019</v>
          </cell>
          <cell r="E228" t="str">
            <v>博士</v>
          </cell>
          <cell r="F228" t="str">
            <v>博士连读</v>
          </cell>
          <cell r="G228">
            <v>11</v>
          </cell>
          <cell r="H228" t="str">
            <v>声场声信息国家重点实验室</v>
          </cell>
          <cell r="I228" t="str">
            <v>声学</v>
          </cell>
        </row>
        <row r="229">
          <cell r="C229" t="str">
            <v>董凡辰</v>
          </cell>
          <cell r="D229">
            <v>2019</v>
          </cell>
          <cell r="E229" t="str">
            <v>博士</v>
          </cell>
          <cell r="F229" t="str">
            <v>博士连读</v>
          </cell>
          <cell r="G229">
            <v>11</v>
          </cell>
          <cell r="H229" t="str">
            <v>声场声信息国家重点实验室</v>
          </cell>
          <cell r="I229" t="str">
            <v>声学</v>
          </cell>
        </row>
        <row r="230">
          <cell r="C230" t="str">
            <v>刘一宁</v>
          </cell>
          <cell r="D230">
            <v>2019</v>
          </cell>
          <cell r="E230" t="str">
            <v>博士</v>
          </cell>
          <cell r="F230" t="str">
            <v>博士连读</v>
          </cell>
          <cell r="G230">
            <v>11</v>
          </cell>
          <cell r="H230" t="str">
            <v>声场声信息国家重点实验室</v>
          </cell>
          <cell r="I230" t="str">
            <v>声学</v>
          </cell>
        </row>
        <row r="231">
          <cell r="C231" t="str">
            <v>张萍</v>
          </cell>
          <cell r="D231">
            <v>2019</v>
          </cell>
          <cell r="E231" t="str">
            <v>博士</v>
          </cell>
          <cell r="F231" t="str">
            <v>博士连读</v>
          </cell>
          <cell r="G231">
            <v>33</v>
          </cell>
          <cell r="H231" t="str">
            <v>超声技术中心</v>
          </cell>
          <cell r="I231" t="str">
            <v>声学</v>
          </cell>
        </row>
        <row r="232">
          <cell r="C232" t="str">
            <v>倪海燕</v>
          </cell>
          <cell r="D232">
            <v>2019</v>
          </cell>
          <cell r="E232" t="str">
            <v>博士</v>
          </cell>
          <cell r="F232" t="str">
            <v>博士连读</v>
          </cell>
          <cell r="G232">
            <v>13</v>
          </cell>
          <cell r="H232" t="str">
            <v>水声环境特性重点实验室</v>
          </cell>
          <cell r="I232" t="str">
            <v>声学</v>
          </cell>
        </row>
        <row r="233">
          <cell r="C233" t="str">
            <v>刘智颖</v>
          </cell>
          <cell r="D233">
            <v>2019</v>
          </cell>
          <cell r="E233" t="str">
            <v>博士</v>
          </cell>
          <cell r="F233" t="str">
            <v>博士连读</v>
          </cell>
          <cell r="G233">
            <v>33</v>
          </cell>
          <cell r="H233" t="str">
            <v>超声技术中心</v>
          </cell>
          <cell r="I233" t="str">
            <v>声学</v>
          </cell>
        </row>
        <row r="234">
          <cell r="C234" t="str">
            <v>石佳</v>
          </cell>
          <cell r="D234">
            <v>2019</v>
          </cell>
          <cell r="E234" t="str">
            <v>博士</v>
          </cell>
          <cell r="F234" t="str">
            <v>博士连读</v>
          </cell>
          <cell r="G234">
            <v>60</v>
          </cell>
          <cell r="H234" t="str">
            <v>国家网络新媒体工程技术研究中心</v>
          </cell>
          <cell r="I234" t="str">
            <v>信号与信息处理</v>
          </cell>
        </row>
        <row r="235">
          <cell r="C235" t="str">
            <v>唐鑫新</v>
          </cell>
          <cell r="D235">
            <v>2019</v>
          </cell>
          <cell r="E235" t="str">
            <v>博士</v>
          </cell>
          <cell r="F235" t="str">
            <v>博士连读</v>
          </cell>
          <cell r="G235">
            <v>60</v>
          </cell>
          <cell r="H235" t="str">
            <v>国家网络新媒体工程技术研究中心</v>
          </cell>
          <cell r="I235" t="str">
            <v>信号与信息处理</v>
          </cell>
        </row>
        <row r="236">
          <cell r="C236" t="str">
            <v>刘彪</v>
          </cell>
          <cell r="D236">
            <v>2019</v>
          </cell>
          <cell r="E236" t="str">
            <v>博士</v>
          </cell>
          <cell r="F236" t="str">
            <v>博士连读</v>
          </cell>
          <cell r="G236">
            <v>13</v>
          </cell>
          <cell r="H236" t="str">
            <v>水声环境特性重点实验室</v>
          </cell>
          <cell r="I236" t="str">
            <v>信号与信息处理</v>
          </cell>
        </row>
        <row r="237">
          <cell r="C237" t="str">
            <v>段英杰</v>
          </cell>
          <cell r="D237">
            <v>2019</v>
          </cell>
          <cell r="E237" t="str">
            <v>博士</v>
          </cell>
          <cell r="F237" t="str">
            <v>博士连读</v>
          </cell>
          <cell r="G237">
            <v>60</v>
          </cell>
          <cell r="H237" t="str">
            <v>国家网络新媒体工程技术研究中心</v>
          </cell>
          <cell r="I237" t="str">
            <v>信号与信息处理</v>
          </cell>
        </row>
        <row r="238">
          <cell r="C238" t="str">
            <v>刘国鹏</v>
          </cell>
          <cell r="D238">
            <v>2019</v>
          </cell>
          <cell r="E238" t="str">
            <v>博士</v>
          </cell>
          <cell r="F238" t="str">
            <v>博士连读</v>
          </cell>
          <cell r="G238">
            <v>50</v>
          </cell>
          <cell r="H238" t="str">
            <v>水下航行器信息技术重点实验室</v>
          </cell>
          <cell r="I238" t="str">
            <v>信号与信息处理</v>
          </cell>
        </row>
        <row r="239">
          <cell r="C239" t="str">
            <v>黄逍颖</v>
          </cell>
          <cell r="D239">
            <v>2019</v>
          </cell>
          <cell r="E239" t="str">
            <v>博士</v>
          </cell>
          <cell r="F239" t="str">
            <v>博士连读</v>
          </cell>
          <cell r="G239">
            <v>60</v>
          </cell>
          <cell r="H239" t="str">
            <v>国家网络新媒体工程技术研究中心</v>
          </cell>
          <cell r="I239" t="str">
            <v>信号与信息处理</v>
          </cell>
        </row>
        <row r="240">
          <cell r="C240" t="str">
            <v>战婷婷</v>
          </cell>
          <cell r="D240">
            <v>2019</v>
          </cell>
          <cell r="E240" t="str">
            <v>博士</v>
          </cell>
          <cell r="F240" t="str">
            <v>博士连读</v>
          </cell>
          <cell r="G240">
            <v>33</v>
          </cell>
          <cell r="H240" t="str">
            <v>超声技术中心</v>
          </cell>
          <cell r="I240" t="str">
            <v>地球探测与信息技术</v>
          </cell>
        </row>
        <row r="241">
          <cell r="C241" t="str">
            <v>刘明达</v>
          </cell>
          <cell r="D241">
            <v>2019</v>
          </cell>
          <cell r="E241" t="str">
            <v>博士</v>
          </cell>
          <cell r="F241" t="str">
            <v>直博生</v>
          </cell>
          <cell r="G241">
            <v>11</v>
          </cell>
          <cell r="H241" t="str">
            <v>声场声信息国家重点实验室</v>
          </cell>
          <cell r="I241" t="str">
            <v>声学</v>
          </cell>
        </row>
        <row r="242">
          <cell r="C242" t="str">
            <v>殷宇昕</v>
          </cell>
          <cell r="D242">
            <v>2019</v>
          </cell>
          <cell r="E242" t="str">
            <v>博士</v>
          </cell>
          <cell r="F242" t="str">
            <v>直博生</v>
          </cell>
          <cell r="G242">
            <v>33</v>
          </cell>
          <cell r="H242" t="str">
            <v>超声技术中心</v>
          </cell>
          <cell r="I242" t="str">
            <v>声学</v>
          </cell>
        </row>
        <row r="243">
          <cell r="C243" t="str">
            <v>孟维鑫</v>
          </cell>
          <cell r="D243">
            <v>2019</v>
          </cell>
          <cell r="E243" t="str">
            <v>博士</v>
          </cell>
          <cell r="F243" t="str">
            <v>直博生</v>
          </cell>
          <cell r="G243">
            <v>12</v>
          </cell>
          <cell r="H243" t="str">
            <v>噪声与振动重点实验室</v>
          </cell>
          <cell r="I243" t="str">
            <v>声学</v>
          </cell>
        </row>
        <row r="244">
          <cell r="C244" t="str">
            <v>翟肇锴</v>
          </cell>
          <cell r="D244">
            <v>2019</v>
          </cell>
          <cell r="E244" t="str">
            <v>博士</v>
          </cell>
          <cell r="F244" t="str">
            <v>直博生</v>
          </cell>
          <cell r="G244">
            <v>11</v>
          </cell>
          <cell r="H244" t="str">
            <v>声场声信息国家重点实验室</v>
          </cell>
          <cell r="I244" t="str">
            <v>声学</v>
          </cell>
        </row>
        <row r="245">
          <cell r="C245" t="str">
            <v>罗笑雪</v>
          </cell>
          <cell r="D245">
            <v>2019</v>
          </cell>
          <cell r="E245" t="str">
            <v>博士</v>
          </cell>
          <cell r="F245" t="str">
            <v>直博生</v>
          </cell>
          <cell r="G245">
            <v>12</v>
          </cell>
          <cell r="H245" t="str">
            <v>噪声与振动重点实验室</v>
          </cell>
          <cell r="I245" t="str">
            <v>声学</v>
          </cell>
        </row>
        <row r="246">
          <cell r="C246" t="str">
            <v>赵猛</v>
          </cell>
          <cell r="D246">
            <v>2019</v>
          </cell>
          <cell r="E246" t="str">
            <v>博士</v>
          </cell>
          <cell r="F246" t="str">
            <v>直博生</v>
          </cell>
          <cell r="G246">
            <v>13</v>
          </cell>
          <cell r="H246" t="str">
            <v>水声环境特性重点实验室</v>
          </cell>
          <cell r="I246" t="str">
            <v>声学</v>
          </cell>
        </row>
        <row r="247">
          <cell r="C247" t="str">
            <v>敦劲琮</v>
          </cell>
          <cell r="D247">
            <v>2019</v>
          </cell>
          <cell r="E247" t="str">
            <v>博士</v>
          </cell>
          <cell r="F247" t="str">
            <v>直博生</v>
          </cell>
          <cell r="G247">
            <v>11</v>
          </cell>
          <cell r="H247" t="str">
            <v>声场声信息国家重点实验室</v>
          </cell>
          <cell r="I247" t="str">
            <v>信号与信息处理</v>
          </cell>
        </row>
        <row r="248">
          <cell r="C248" t="str">
            <v>魏冉冉</v>
          </cell>
          <cell r="D248">
            <v>2019</v>
          </cell>
          <cell r="E248" t="str">
            <v>博士</v>
          </cell>
          <cell r="F248" t="str">
            <v>直博生</v>
          </cell>
          <cell r="G248">
            <v>60</v>
          </cell>
          <cell r="H248" t="str">
            <v>国家网络新媒体工程技术研究中心</v>
          </cell>
          <cell r="I248" t="str">
            <v>信号与信息处理</v>
          </cell>
        </row>
        <row r="249">
          <cell r="C249" t="str">
            <v>温家炜</v>
          </cell>
          <cell r="D249">
            <v>2019</v>
          </cell>
          <cell r="E249" t="str">
            <v>博士</v>
          </cell>
          <cell r="F249" t="str">
            <v>直博生</v>
          </cell>
          <cell r="G249">
            <v>33</v>
          </cell>
          <cell r="H249" t="str">
            <v>超声技术中心</v>
          </cell>
          <cell r="I249" t="str">
            <v>信号与信息处理</v>
          </cell>
        </row>
        <row r="250">
          <cell r="C250" t="str">
            <v>赵少靖</v>
          </cell>
          <cell r="D250">
            <v>2019</v>
          </cell>
          <cell r="E250" t="str">
            <v>博士</v>
          </cell>
          <cell r="F250" t="str">
            <v>直博生</v>
          </cell>
          <cell r="G250">
            <v>43</v>
          </cell>
          <cell r="H250" t="str">
            <v>语言声学与内容理解重点实验室</v>
          </cell>
          <cell r="I250" t="str">
            <v>信号与信息处理</v>
          </cell>
        </row>
        <row r="251">
          <cell r="C251" t="str">
            <v>陈孟奇</v>
          </cell>
          <cell r="D251">
            <v>2019</v>
          </cell>
          <cell r="E251" t="str">
            <v>博士</v>
          </cell>
          <cell r="F251" t="str">
            <v>直博生</v>
          </cell>
          <cell r="G251">
            <v>11</v>
          </cell>
          <cell r="H251" t="str">
            <v>声场声信息国家重点实验室</v>
          </cell>
          <cell r="I251" t="str">
            <v>信号与信息处理</v>
          </cell>
        </row>
        <row r="252">
          <cell r="C252" t="str">
            <v>刘杨</v>
          </cell>
          <cell r="D252">
            <v>2019</v>
          </cell>
          <cell r="E252" t="str">
            <v>博士</v>
          </cell>
          <cell r="F252" t="str">
            <v>直博生</v>
          </cell>
          <cell r="G252">
            <v>12</v>
          </cell>
          <cell r="H252" t="str">
            <v>噪声与振动重点实验室</v>
          </cell>
          <cell r="I252" t="str">
            <v>信号与信息处理</v>
          </cell>
        </row>
        <row r="253">
          <cell r="C253" t="str">
            <v>章明</v>
          </cell>
          <cell r="D253">
            <v>2019</v>
          </cell>
          <cell r="E253" t="str">
            <v>博士</v>
          </cell>
          <cell r="F253" t="str">
            <v>直博生</v>
          </cell>
          <cell r="G253">
            <v>43</v>
          </cell>
          <cell r="H253" t="str">
            <v>语言声学与内容理解重点实验室</v>
          </cell>
          <cell r="I253" t="str">
            <v>信号与信息处理</v>
          </cell>
        </row>
        <row r="254">
          <cell r="C254" t="str">
            <v>崔笑颜</v>
          </cell>
          <cell r="D254">
            <v>2019</v>
          </cell>
          <cell r="E254" t="str">
            <v>博士</v>
          </cell>
          <cell r="F254" t="str">
            <v>直博生</v>
          </cell>
          <cell r="G254">
            <v>12</v>
          </cell>
          <cell r="H254" t="str">
            <v>噪声与振动重点实验室</v>
          </cell>
          <cell r="I254" t="str">
            <v>信号与信息处理</v>
          </cell>
        </row>
        <row r="255">
          <cell r="C255" t="str">
            <v>裴兴园</v>
          </cell>
          <cell r="D255">
            <v>2019</v>
          </cell>
          <cell r="E255" t="str">
            <v>博士</v>
          </cell>
          <cell r="F255" t="str">
            <v>直博生</v>
          </cell>
          <cell r="G255">
            <v>50</v>
          </cell>
          <cell r="H255" t="str">
            <v>水下航行器信息技术重点实验室</v>
          </cell>
          <cell r="I255" t="str">
            <v>信号与信息处理</v>
          </cell>
        </row>
        <row r="256">
          <cell r="C256" t="str">
            <v>杨家豪</v>
          </cell>
          <cell r="D256">
            <v>2019</v>
          </cell>
          <cell r="E256" t="str">
            <v>博士</v>
          </cell>
          <cell r="F256" t="str">
            <v>直博生</v>
          </cell>
          <cell r="G256">
            <v>43</v>
          </cell>
          <cell r="H256" t="str">
            <v>语言声学与内容理解重点实验室</v>
          </cell>
          <cell r="I256" t="str">
            <v>信号与信息处理</v>
          </cell>
        </row>
        <row r="257">
          <cell r="C257" t="str">
            <v>褚润聪</v>
          </cell>
          <cell r="D257">
            <v>2019</v>
          </cell>
          <cell r="E257" t="str">
            <v>博士</v>
          </cell>
          <cell r="F257" t="str">
            <v>直博生</v>
          </cell>
          <cell r="G257">
            <v>23</v>
          </cell>
          <cell r="H257" t="str">
            <v>海洋声学技术中心</v>
          </cell>
          <cell r="I257" t="str">
            <v>信号与信息处理</v>
          </cell>
        </row>
        <row r="258">
          <cell r="C258" t="str">
            <v>顾建军</v>
          </cell>
          <cell r="D258">
            <v>2019</v>
          </cell>
          <cell r="E258" t="str">
            <v>博士</v>
          </cell>
          <cell r="F258" t="str">
            <v>直博生</v>
          </cell>
          <cell r="G258">
            <v>43</v>
          </cell>
          <cell r="H258" t="str">
            <v>语言声学与内容理解重点实验室</v>
          </cell>
          <cell r="I258" t="str">
            <v>信号与信息处理</v>
          </cell>
        </row>
        <row r="259">
          <cell r="C259" t="str">
            <v>周萍</v>
          </cell>
          <cell r="D259">
            <v>2019</v>
          </cell>
          <cell r="E259" t="str">
            <v>博士</v>
          </cell>
          <cell r="F259" t="str">
            <v>直博生</v>
          </cell>
          <cell r="G259">
            <v>12</v>
          </cell>
          <cell r="H259" t="str">
            <v>噪声与振动重点实验室</v>
          </cell>
          <cell r="I259" t="str">
            <v>信号与信息处理</v>
          </cell>
        </row>
        <row r="260">
          <cell r="C260" t="str">
            <v>马建东</v>
          </cell>
          <cell r="D260">
            <v>2019</v>
          </cell>
          <cell r="E260" t="str">
            <v>博士</v>
          </cell>
          <cell r="F260" t="str">
            <v>直博生</v>
          </cell>
          <cell r="G260">
            <v>60</v>
          </cell>
          <cell r="H260" t="str">
            <v>国家网络新媒体工程技术研究中心</v>
          </cell>
          <cell r="I260" t="str">
            <v>信号与信息处理</v>
          </cell>
        </row>
        <row r="261">
          <cell r="C261" t="str">
            <v>叶子豪</v>
          </cell>
          <cell r="D261">
            <v>2019</v>
          </cell>
          <cell r="E261" t="str">
            <v>博士</v>
          </cell>
          <cell r="F261" t="str">
            <v>直博生</v>
          </cell>
          <cell r="G261">
            <v>50</v>
          </cell>
          <cell r="H261" t="str">
            <v>水下航行器信息技术重点实验室</v>
          </cell>
          <cell r="I261" t="str">
            <v>信号与信息处理</v>
          </cell>
        </row>
        <row r="262">
          <cell r="C262" t="str">
            <v>王天琪</v>
          </cell>
          <cell r="D262">
            <v>2019</v>
          </cell>
          <cell r="E262" t="str">
            <v>博士</v>
          </cell>
          <cell r="F262" t="str">
            <v>直博生</v>
          </cell>
          <cell r="G262">
            <v>50</v>
          </cell>
          <cell r="H262" t="str">
            <v>水下航行器信息技术重点实验室</v>
          </cell>
          <cell r="I262" t="str">
            <v>信号与信息处理</v>
          </cell>
        </row>
        <row r="263">
          <cell r="C263" t="str">
            <v>王金杨</v>
          </cell>
          <cell r="D263">
            <v>2019</v>
          </cell>
          <cell r="E263" t="str">
            <v>博士</v>
          </cell>
          <cell r="F263" t="str">
            <v>直博生</v>
          </cell>
          <cell r="G263">
            <v>11</v>
          </cell>
          <cell r="H263" t="str">
            <v>声场声信息国家重点实验室</v>
          </cell>
          <cell r="I263" t="str">
            <v>信号与信息处理</v>
          </cell>
        </row>
        <row r="264">
          <cell r="C264" t="str">
            <v>朱涵</v>
          </cell>
          <cell r="D264">
            <v>2019</v>
          </cell>
          <cell r="E264" t="str">
            <v>博士</v>
          </cell>
          <cell r="F264" t="str">
            <v>直博生</v>
          </cell>
          <cell r="G264">
            <v>43</v>
          </cell>
          <cell r="H264" t="str">
            <v>语言声学与内容理解重点实验室</v>
          </cell>
          <cell r="I264" t="str">
            <v>信号与信息处理</v>
          </cell>
        </row>
        <row r="265">
          <cell r="C265" t="str">
            <v>张天予</v>
          </cell>
          <cell r="D265">
            <v>2019</v>
          </cell>
          <cell r="E265" t="str">
            <v>博士</v>
          </cell>
          <cell r="F265" t="str">
            <v>直博生</v>
          </cell>
          <cell r="G265">
            <v>12</v>
          </cell>
          <cell r="H265" t="str">
            <v>噪声与振动重点实验室</v>
          </cell>
          <cell r="I265" t="str">
            <v>信号与信息处理</v>
          </cell>
        </row>
        <row r="266">
          <cell r="C266" t="str">
            <v>冉登宇</v>
          </cell>
          <cell r="D266">
            <v>2019</v>
          </cell>
          <cell r="E266" t="str">
            <v>博士</v>
          </cell>
          <cell r="F266" t="str">
            <v>直博生</v>
          </cell>
          <cell r="G266">
            <v>60</v>
          </cell>
          <cell r="H266" t="str">
            <v>国家网络新媒体工程技术研究中心</v>
          </cell>
          <cell r="I266" t="str">
            <v>信号与信息处理</v>
          </cell>
        </row>
        <row r="267">
          <cell r="C267" t="str">
            <v>陈逸凡</v>
          </cell>
          <cell r="D267">
            <v>2019</v>
          </cell>
          <cell r="E267" t="str">
            <v>博士</v>
          </cell>
          <cell r="F267" t="str">
            <v>直博生</v>
          </cell>
          <cell r="G267">
            <v>43</v>
          </cell>
          <cell r="H267" t="str">
            <v>语言声学与内容理解重点实验室</v>
          </cell>
          <cell r="I267" t="str">
            <v>信号与信息处理</v>
          </cell>
        </row>
        <row r="268">
          <cell r="C268" t="str">
            <v>李长涛</v>
          </cell>
          <cell r="D268">
            <v>2019</v>
          </cell>
          <cell r="E268" t="str">
            <v>博士</v>
          </cell>
          <cell r="F268" t="str">
            <v>直博生</v>
          </cell>
          <cell r="G268">
            <v>12</v>
          </cell>
          <cell r="H268" t="str">
            <v>噪声与振动重点实验室</v>
          </cell>
          <cell r="I268" t="str">
            <v>信号与信息处理</v>
          </cell>
        </row>
        <row r="269">
          <cell r="C269" t="str">
            <v>韩璐</v>
          </cell>
          <cell r="D269">
            <v>2019</v>
          </cell>
          <cell r="E269" t="str">
            <v>博士</v>
          </cell>
          <cell r="F269" t="str">
            <v>直博生</v>
          </cell>
          <cell r="G269">
            <v>12</v>
          </cell>
          <cell r="H269" t="str">
            <v>噪声与振动重点实验室</v>
          </cell>
          <cell r="I269" t="str">
            <v>信号与信息处理</v>
          </cell>
        </row>
        <row r="270">
          <cell r="C270" t="str">
            <v>王仪</v>
          </cell>
          <cell r="D270">
            <v>2019</v>
          </cell>
          <cell r="E270" t="str">
            <v>博士</v>
          </cell>
          <cell r="F270" t="str">
            <v>直博生</v>
          </cell>
          <cell r="G270">
            <v>23</v>
          </cell>
          <cell r="H270" t="str">
            <v>海洋声学技术中心</v>
          </cell>
          <cell r="I270" t="str">
            <v>信号与信息处理</v>
          </cell>
        </row>
        <row r="271">
          <cell r="C271" t="str">
            <v>聂炜航</v>
          </cell>
          <cell r="D271">
            <v>2019</v>
          </cell>
          <cell r="E271" t="str">
            <v>博士</v>
          </cell>
          <cell r="F271" t="str">
            <v>直博生</v>
          </cell>
          <cell r="G271">
            <v>43</v>
          </cell>
          <cell r="H271" t="str">
            <v>语言声学与内容理解重点实验室</v>
          </cell>
          <cell r="I271" t="str">
            <v>信号与信息处理</v>
          </cell>
        </row>
        <row r="272">
          <cell r="C272" t="str">
            <v>谢其宸</v>
          </cell>
          <cell r="D272">
            <v>2019</v>
          </cell>
          <cell r="E272" t="str">
            <v>博士</v>
          </cell>
          <cell r="F272" t="str">
            <v>直博生</v>
          </cell>
          <cell r="G272">
            <v>21</v>
          </cell>
          <cell r="H272" t="str">
            <v>水声工程中心</v>
          </cell>
          <cell r="I272" t="str">
            <v>信号与信息处理</v>
          </cell>
        </row>
        <row r="273">
          <cell r="C273" t="str">
            <v>胡梵冰</v>
          </cell>
          <cell r="D273">
            <v>2019</v>
          </cell>
          <cell r="E273" t="str">
            <v>博士</v>
          </cell>
          <cell r="F273" t="str">
            <v>直博生</v>
          </cell>
          <cell r="G273">
            <v>33</v>
          </cell>
          <cell r="H273" t="str">
            <v>超声技术中心</v>
          </cell>
          <cell r="I273" t="str">
            <v>信号与信息处理</v>
          </cell>
        </row>
        <row r="274">
          <cell r="C274" t="str">
            <v>孙冠文</v>
          </cell>
          <cell r="D274">
            <v>2019</v>
          </cell>
          <cell r="E274" t="str">
            <v>硕士</v>
          </cell>
          <cell r="F274" t="str">
            <v>硕士</v>
          </cell>
          <cell r="G274">
            <v>33</v>
          </cell>
          <cell r="H274" t="str">
            <v>超声技术中心</v>
          </cell>
          <cell r="I274" t="str">
            <v>声学</v>
          </cell>
        </row>
        <row r="275">
          <cell r="C275" t="str">
            <v>曹晟楠</v>
          </cell>
          <cell r="D275">
            <v>2019</v>
          </cell>
          <cell r="E275" t="str">
            <v>硕士</v>
          </cell>
          <cell r="F275" t="str">
            <v>硕士</v>
          </cell>
          <cell r="G275">
            <v>12</v>
          </cell>
          <cell r="H275" t="str">
            <v>噪声与振动重点实验室</v>
          </cell>
          <cell r="I275" t="str">
            <v>声学</v>
          </cell>
        </row>
        <row r="276">
          <cell r="C276" t="str">
            <v>姜柏涛</v>
          </cell>
          <cell r="D276">
            <v>2019</v>
          </cell>
          <cell r="E276" t="str">
            <v>硕士</v>
          </cell>
          <cell r="F276" t="str">
            <v>硕士</v>
          </cell>
          <cell r="G276">
            <v>33</v>
          </cell>
          <cell r="H276" t="str">
            <v>超声技术中心</v>
          </cell>
          <cell r="I276" t="str">
            <v>声学</v>
          </cell>
        </row>
        <row r="277">
          <cell r="C277" t="str">
            <v>米泽宁</v>
          </cell>
          <cell r="D277">
            <v>2019</v>
          </cell>
          <cell r="E277" t="str">
            <v>硕士</v>
          </cell>
          <cell r="F277" t="str">
            <v>硕士</v>
          </cell>
          <cell r="G277">
            <v>12</v>
          </cell>
          <cell r="H277" t="str">
            <v>噪声与振动重点实验室</v>
          </cell>
          <cell r="I277" t="str">
            <v>声学</v>
          </cell>
        </row>
        <row r="278">
          <cell r="C278" t="str">
            <v>刘文钊</v>
          </cell>
          <cell r="D278">
            <v>2019</v>
          </cell>
          <cell r="E278" t="str">
            <v>硕士</v>
          </cell>
          <cell r="F278" t="str">
            <v>硕士</v>
          </cell>
          <cell r="G278">
            <v>23</v>
          </cell>
          <cell r="H278" t="str">
            <v>海洋声学技术中心</v>
          </cell>
          <cell r="I278" t="str">
            <v>声学</v>
          </cell>
        </row>
        <row r="279">
          <cell r="C279" t="str">
            <v>毛俊杰</v>
          </cell>
          <cell r="D279">
            <v>2019</v>
          </cell>
          <cell r="E279" t="str">
            <v>硕士</v>
          </cell>
          <cell r="F279" t="str">
            <v>硕士</v>
          </cell>
          <cell r="G279">
            <v>11</v>
          </cell>
          <cell r="H279" t="str">
            <v>声场声信息国家重点实验室</v>
          </cell>
          <cell r="I279" t="str">
            <v>声学</v>
          </cell>
        </row>
        <row r="280">
          <cell r="C280" t="str">
            <v>明超</v>
          </cell>
          <cell r="D280">
            <v>2019</v>
          </cell>
          <cell r="E280" t="str">
            <v>硕士</v>
          </cell>
          <cell r="F280" t="str">
            <v>硕士</v>
          </cell>
          <cell r="G280">
            <v>11</v>
          </cell>
          <cell r="H280" t="str">
            <v>声场声信息国家重点实验室</v>
          </cell>
          <cell r="I280" t="str">
            <v>声学</v>
          </cell>
        </row>
        <row r="281">
          <cell r="C281" t="str">
            <v>朱嘉慧</v>
          </cell>
          <cell r="D281">
            <v>2019</v>
          </cell>
          <cell r="E281" t="str">
            <v>硕士</v>
          </cell>
          <cell r="F281" t="str">
            <v>硕士</v>
          </cell>
          <cell r="G281">
            <v>13</v>
          </cell>
          <cell r="H281" t="str">
            <v>水声环境特性重点实验室</v>
          </cell>
          <cell r="I281" t="str">
            <v>声学</v>
          </cell>
        </row>
        <row r="282">
          <cell r="C282" t="str">
            <v>武小晴</v>
          </cell>
          <cell r="D282">
            <v>2019</v>
          </cell>
          <cell r="E282" t="str">
            <v>硕士</v>
          </cell>
          <cell r="F282" t="str">
            <v>硕士</v>
          </cell>
          <cell r="G282">
            <v>33</v>
          </cell>
          <cell r="H282" t="str">
            <v>超声技术中心</v>
          </cell>
          <cell r="I282" t="str">
            <v>声学</v>
          </cell>
        </row>
        <row r="283">
          <cell r="C283" t="str">
            <v>杨星航</v>
          </cell>
          <cell r="D283">
            <v>2019</v>
          </cell>
          <cell r="E283" t="str">
            <v>硕士</v>
          </cell>
          <cell r="F283" t="str">
            <v>硕士</v>
          </cell>
          <cell r="G283">
            <v>12</v>
          </cell>
          <cell r="H283" t="str">
            <v>噪声与振动重点实验室</v>
          </cell>
          <cell r="I283" t="str">
            <v>声学</v>
          </cell>
        </row>
        <row r="284">
          <cell r="C284" t="str">
            <v>宋晓勇</v>
          </cell>
          <cell r="D284">
            <v>2019</v>
          </cell>
          <cell r="E284" t="str">
            <v>硕士</v>
          </cell>
          <cell r="F284" t="str">
            <v>硕士</v>
          </cell>
          <cell r="G284">
            <v>60</v>
          </cell>
          <cell r="H284" t="str">
            <v>国家网络新媒体工程技术研究中心</v>
          </cell>
          <cell r="I284" t="str">
            <v>信号与信息处理</v>
          </cell>
        </row>
        <row r="285">
          <cell r="C285" t="str">
            <v>高旭</v>
          </cell>
          <cell r="D285">
            <v>2019</v>
          </cell>
          <cell r="E285" t="str">
            <v>硕士</v>
          </cell>
          <cell r="F285" t="str">
            <v>硕士</v>
          </cell>
          <cell r="G285">
            <v>33</v>
          </cell>
          <cell r="H285" t="str">
            <v>超声技术中心</v>
          </cell>
          <cell r="I285" t="str">
            <v>信号与信息处理</v>
          </cell>
        </row>
        <row r="286">
          <cell r="C286" t="str">
            <v>陈致远</v>
          </cell>
          <cell r="D286">
            <v>2019</v>
          </cell>
          <cell r="E286" t="str">
            <v>硕士</v>
          </cell>
          <cell r="F286" t="str">
            <v>硕士</v>
          </cell>
          <cell r="G286">
            <v>33</v>
          </cell>
          <cell r="H286" t="str">
            <v>超声技术中心</v>
          </cell>
          <cell r="I286" t="str">
            <v>信号与信息处理</v>
          </cell>
        </row>
        <row r="287">
          <cell r="C287" t="str">
            <v>张卉</v>
          </cell>
          <cell r="D287">
            <v>2019</v>
          </cell>
          <cell r="E287" t="str">
            <v>硕士</v>
          </cell>
          <cell r="F287" t="str">
            <v>硕士</v>
          </cell>
          <cell r="G287">
            <v>23</v>
          </cell>
          <cell r="H287" t="str">
            <v>海洋声学技术中心</v>
          </cell>
          <cell r="I287" t="str">
            <v>信号与信息处理</v>
          </cell>
        </row>
        <row r="288">
          <cell r="C288" t="str">
            <v>陈世进</v>
          </cell>
          <cell r="D288">
            <v>2019</v>
          </cell>
          <cell r="E288" t="str">
            <v>硕士</v>
          </cell>
          <cell r="F288" t="str">
            <v>硕士</v>
          </cell>
          <cell r="G288">
            <v>50</v>
          </cell>
          <cell r="H288" t="str">
            <v>水下航行器信息技术重点实验室</v>
          </cell>
          <cell r="I288" t="str">
            <v>信号与信息处理</v>
          </cell>
        </row>
        <row r="289">
          <cell r="C289" t="str">
            <v>孟子轩</v>
          </cell>
          <cell r="D289">
            <v>2019</v>
          </cell>
          <cell r="E289" t="str">
            <v>硕士</v>
          </cell>
          <cell r="F289" t="str">
            <v>硕士</v>
          </cell>
          <cell r="G289">
            <v>12</v>
          </cell>
          <cell r="H289" t="str">
            <v>噪声与振动重点实验室</v>
          </cell>
          <cell r="I289" t="str">
            <v>信号与信息处理</v>
          </cell>
        </row>
        <row r="290">
          <cell r="C290" t="str">
            <v>谭儒</v>
          </cell>
          <cell r="D290">
            <v>2019</v>
          </cell>
          <cell r="E290" t="str">
            <v>硕士</v>
          </cell>
          <cell r="F290" t="str">
            <v>硕士</v>
          </cell>
          <cell r="G290">
            <v>23</v>
          </cell>
          <cell r="H290" t="str">
            <v>海洋声学技术中心</v>
          </cell>
          <cell r="I290" t="str">
            <v>信号与信息处理</v>
          </cell>
        </row>
        <row r="291">
          <cell r="C291" t="str">
            <v>张毅</v>
          </cell>
          <cell r="D291">
            <v>2019</v>
          </cell>
          <cell r="E291" t="str">
            <v>硕士</v>
          </cell>
          <cell r="F291" t="str">
            <v>硕士</v>
          </cell>
          <cell r="G291" t="str">
            <v>北站</v>
          </cell>
          <cell r="I291" t="str">
            <v>信号与信息处理</v>
          </cell>
        </row>
        <row r="292">
          <cell r="C292" t="str">
            <v>岳文蓉</v>
          </cell>
          <cell r="D292">
            <v>2019</v>
          </cell>
          <cell r="E292" t="str">
            <v>硕士</v>
          </cell>
          <cell r="F292" t="str">
            <v>硕士</v>
          </cell>
          <cell r="G292">
            <v>23</v>
          </cell>
          <cell r="H292" t="str">
            <v>海洋声学技术中心</v>
          </cell>
          <cell r="I292" t="str">
            <v>信号与信息处理</v>
          </cell>
        </row>
        <row r="293">
          <cell r="C293" t="str">
            <v>谢伟</v>
          </cell>
          <cell r="D293">
            <v>2019</v>
          </cell>
          <cell r="E293" t="str">
            <v>硕士</v>
          </cell>
          <cell r="F293" t="str">
            <v>硕士</v>
          </cell>
          <cell r="G293">
            <v>60</v>
          </cell>
          <cell r="H293" t="str">
            <v>国家网络新媒体工程技术研究中心</v>
          </cell>
          <cell r="I293" t="str">
            <v>信号与信息处理</v>
          </cell>
        </row>
        <row r="294">
          <cell r="C294" t="str">
            <v>王鑫玉</v>
          </cell>
          <cell r="D294">
            <v>2019</v>
          </cell>
          <cell r="E294" t="str">
            <v>硕士</v>
          </cell>
          <cell r="F294" t="str">
            <v>硕士</v>
          </cell>
          <cell r="G294">
            <v>33</v>
          </cell>
          <cell r="H294" t="str">
            <v>超声技术中心</v>
          </cell>
          <cell r="I294" t="str">
            <v>信号与信息处理</v>
          </cell>
        </row>
        <row r="295">
          <cell r="C295" t="str">
            <v>李承帮</v>
          </cell>
          <cell r="D295">
            <v>2019</v>
          </cell>
          <cell r="E295" t="str">
            <v>硕士</v>
          </cell>
          <cell r="F295" t="str">
            <v>硕士</v>
          </cell>
          <cell r="G295" t="str">
            <v>北站</v>
          </cell>
          <cell r="I295" t="str">
            <v>信号与信息处理</v>
          </cell>
        </row>
        <row r="296">
          <cell r="C296" t="str">
            <v>罗珮月</v>
          </cell>
          <cell r="D296">
            <v>2019</v>
          </cell>
          <cell r="E296" t="str">
            <v>硕士</v>
          </cell>
          <cell r="F296" t="str">
            <v>硕士</v>
          </cell>
          <cell r="G296">
            <v>21</v>
          </cell>
          <cell r="H296" t="str">
            <v>水声工程中心</v>
          </cell>
          <cell r="I296" t="str">
            <v>信号与信息处理</v>
          </cell>
        </row>
        <row r="297">
          <cell r="C297" t="str">
            <v>曾瑞彬</v>
          </cell>
          <cell r="D297">
            <v>2019</v>
          </cell>
          <cell r="E297" t="str">
            <v>硕士</v>
          </cell>
          <cell r="F297" t="str">
            <v>硕士</v>
          </cell>
          <cell r="G297">
            <v>60</v>
          </cell>
          <cell r="H297" t="str">
            <v>国家网络新媒体工程技术研究中心</v>
          </cell>
          <cell r="I297" t="str">
            <v>信号与信息处理</v>
          </cell>
        </row>
        <row r="298">
          <cell r="C298" t="str">
            <v>袁雪</v>
          </cell>
          <cell r="D298">
            <v>2019</v>
          </cell>
          <cell r="E298" t="str">
            <v>硕士</v>
          </cell>
          <cell r="F298" t="str">
            <v>硕士</v>
          </cell>
          <cell r="G298">
            <v>43</v>
          </cell>
          <cell r="H298" t="str">
            <v>语言声学与内容理解重点实验室</v>
          </cell>
          <cell r="I298" t="str">
            <v>信号与信息处理</v>
          </cell>
        </row>
        <row r="299">
          <cell r="C299" t="str">
            <v>孙苇轩</v>
          </cell>
          <cell r="D299">
            <v>2019</v>
          </cell>
          <cell r="E299" t="str">
            <v>硕士</v>
          </cell>
          <cell r="F299" t="str">
            <v>工程硕士</v>
          </cell>
          <cell r="G299">
            <v>50</v>
          </cell>
          <cell r="H299" t="str">
            <v>水下航行器信息技术重点实验室</v>
          </cell>
          <cell r="I299" t="str">
            <v>电子与通信工程</v>
          </cell>
        </row>
        <row r="300">
          <cell r="C300" t="str">
            <v>宣兆通</v>
          </cell>
          <cell r="D300">
            <v>2019</v>
          </cell>
          <cell r="E300" t="str">
            <v>硕士</v>
          </cell>
          <cell r="F300" t="str">
            <v>工程硕士</v>
          </cell>
          <cell r="G300">
            <v>23</v>
          </cell>
          <cell r="H300" t="str">
            <v>海洋声学技术中心</v>
          </cell>
          <cell r="I300" t="str">
            <v>电子与通信工程</v>
          </cell>
        </row>
        <row r="301">
          <cell r="C301" t="str">
            <v>王津港</v>
          </cell>
          <cell r="D301">
            <v>2019</v>
          </cell>
          <cell r="E301" t="str">
            <v>硕士</v>
          </cell>
          <cell r="F301" t="str">
            <v>工程硕士</v>
          </cell>
          <cell r="G301" t="str">
            <v>南站</v>
          </cell>
          <cell r="I301" t="str">
            <v>电子与通信工程</v>
          </cell>
        </row>
        <row r="302">
          <cell r="C302" t="str">
            <v>茹鹏磊</v>
          </cell>
          <cell r="D302">
            <v>2019</v>
          </cell>
          <cell r="E302" t="str">
            <v>硕士</v>
          </cell>
          <cell r="F302" t="str">
            <v>工程硕士</v>
          </cell>
          <cell r="G302">
            <v>33</v>
          </cell>
          <cell r="H302" t="str">
            <v>超声技术中心</v>
          </cell>
          <cell r="I302" t="str">
            <v>电子与通信工程</v>
          </cell>
        </row>
        <row r="303">
          <cell r="C303" t="str">
            <v>牛玉宁</v>
          </cell>
          <cell r="D303">
            <v>2019</v>
          </cell>
          <cell r="E303" t="str">
            <v>硕士</v>
          </cell>
          <cell r="F303" t="str">
            <v>工程硕士</v>
          </cell>
          <cell r="G303">
            <v>33</v>
          </cell>
          <cell r="H303" t="str">
            <v>超声技术中心</v>
          </cell>
          <cell r="I303" t="str">
            <v>电子与通信工程</v>
          </cell>
        </row>
        <row r="304">
          <cell r="C304" t="str">
            <v>侯明磊</v>
          </cell>
          <cell r="D304">
            <v>2019</v>
          </cell>
          <cell r="E304" t="str">
            <v>硕士</v>
          </cell>
          <cell r="F304" t="str">
            <v>工程硕士</v>
          </cell>
          <cell r="G304">
            <v>21</v>
          </cell>
          <cell r="H304" t="str">
            <v>水声工程中心</v>
          </cell>
          <cell r="I304" t="str">
            <v>电子与通信工程</v>
          </cell>
        </row>
        <row r="305">
          <cell r="C305" t="str">
            <v>魏楚杰</v>
          </cell>
          <cell r="D305">
            <v>2019</v>
          </cell>
          <cell r="E305" t="str">
            <v>硕士</v>
          </cell>
          <cell r="F305" t="str">
            <v>工程硕士</v>
          </cell>
          <cell r="G305">
            <v>21</v>
          </cell>
          <cell r="H305" t="str">
            <v>水声工程中心</v>
          </cell>
          <cell r="I305" t="str">
            <v>电子与通信工程</v>
          </cell>
        </row>
        <row r="306">
          <cell r="C306" t="str">
            <v>王洋</v>
          </cell>
          <cell r="D306">
            <v>2019</v>
          </cell>
          <cell r="E306" t="str">
            <v>硕士</v>
          </cell>
          <cell r="F306" t="str">
            <v>工程硕士</v>
          </cell>
          <cell r="G306">
            <v>23</v>
          </cell>
          <cell r="H306" t="str">
            <v>海洋声学技术中心</v>
          </cell>
          <cell r="I306" t="str">
            <v>电子与通信工程</v>
          </cell>
        </row>
        <row r="307">
          <cell r="C307" t="str">
            <v>郭一凡</v>
          </cell>
          <cell r="D307">
            <v>2019</v>
          </cell>
          <cell r="E307" t="str">
            <v>硕士</v>
          </cell>
          <cell r="F307" t="str">
            <v>工程硕士</v>
          </cell>
          <cell r="G307">
            <v>43</v>
          </cell>
          <cell r="H307" t="str">
            <v>语言声学与内容理解重点实验室</v>
          </cell>
          <cell r="I307" t="str">
            <v>电子与通信工程</v>
          </cell>
        </row>
        <row r="308">
          <cell r="C308" t="str">
            <v>吴伟文</v>
          </cell>
          <cell r="D308">
            <v>2019</v>
          </cell>
          <cell r="E308" t="str">
            <v>硕士</v>
          </cell>
          <cell r="F308" t="str">
            <v>工程硕士</v>
          </cell>
          <cell r="G308">
            <v>13</v>
          </cell>
          <cell r="H308" t="str">
            <v>水声环境特性重点实验室</v>
          </cell>
          <cell r="I308" t="str">
            <v>电子与通信工程</v>
          </cell>
        </row>
        <row r="309">
          <cell r="C309" t="str">
            <v>展航</v>
          </cell>
          <cell r="D309">
            <v>2019</v>
          </cell>
          <cell r="E309" t="str">
            <v>硕士</v>
          </cell>
          <cell r="F309" t="str">
            <v>工程硕士</v>
          </cell>
          <cell r="G309">
            <v>12</v>
          </cell>
          <cell r="H309" t="str">
            <v>噪声与振动重点实验室</v>
          </cell>
          <cell r="I309" t="str">
            <v>电子与通信工程</v>
          </cell>
        </row>
        <row r="310">
          <cell r="C310" t="str">
            <v>余诗颖</v>
          </cell>
          <cell r="D310">
            <v>2019</v>
          </cell>
          <cell r="E310" t="str">
            <v>硕士</v>
          </cell>
          <cell r="F310" t="str">
            <v>工程硕士</v>
          </cell>
          <cell r="G310">
            <v>23</v>
          </cell>
          <cell r="H310" t="str">
            <v>海洋声学技术中心</v>
          </cell>
          <cell r="I310" t="str">
            <v>电子与通信工程</v>
          </cell>
        </row>
        <row r="311">
          <cell r="C311" t="str">
            <v>丁燕梅</v>
          </cell>
          <cell r="D311">
            <v>2019</v>
          </cell>
          <cell r="E311" t="str">
            <v>硕士</v>
          </cell>
          <cell r="F311" t="str">
            <v>工程硕士</v>
          </cell>
          <cell r="G311">
            <v>12</v>
          </cell>
          <cell r="H311" t="str">
            <v>噪声与振动重点实验室</v>
          </cell>
          <cell r="I311" t="str">
            <v>电子与通信工程</v>
          </cell>
        </row>
        <row r="312">
          <cell r="C312" t="str">
            <v>钱鹏</v>
          </cell>
          <cell r="D312">
            <v>2019</v>
          </cell>
          <cell r="E312" t="str">
            <v>硕士</v>
          </cell>
          <cell r="F312" t="str">
            <v>工程硕士</v>
          </cell>
          <cell r="G312" t="str">
            <v>南站</v>
          </cell>
          <cell r="I312" t="str">
            <v>电子与通信工程</v>
          </cell>
        </row>
        <row r="313">
          <cell r="C313" t="str">
            <v>李鑫</v>
          </cell>
          <cell r="D313">
            <v>2019</v>
          </cell>
          <cell r="E313" t="str">
            <v>硕士</v>
          </cell>
          <cell r="F313" t="str">
            <v>工程硕士</v>
          </cell>
          <cell r="G313">
            <v>11</v>
          </cell>
          <cell r="H313" t="str">
            <v>声场声信息国家重点实验室</v>
          </cell>
          <cell r="I313" t="str">
            <v>电子与通信工程</v>
          </cell>
        </row>
        <row r="314">
          <cell r="C314" t="str">
            <v>宋建平</v>
          </cell>
          <cell r="D314">
            <v>2019</v>
          </cell>
          <cell r="E314" t="str">
            <v>硕士</v>
          </cell>
          <cell r="F314" t="str">
            <v>工程硕士</v>
          </cell>
          <cell r="G314">
            <v>60</v>
          </cell>
          <cell r="H314" t="str">
            <v>国家网络新媒体工程技术研究中心</v>
          </cell>
          <cell r="I314" t="str">
            <v>电子与通信工程</v>
          </cell>
        </row>
        <row r="315">
          <cell r="C315" t="str">
            <v>赵越伟</v>
          </cell>
          <cell r="D315">
            <v>2019</v>
          </cell>
          <cell r="E315" t="str">
            <v>硕士</v>
          </cell>
          <cell r="F315" t="str">
            <v>工程硕士</v>
          </cell>
          <cell r="G315">
            <v>13</v>
          </cell>
          <cell r="H315" t="str">
            <v>水声环境特性重点实验室</v>
          </cell>
          <cell r="I315" t="str">
            <v>电子与通信工程</v>
          </cell>
        </row>
        <row r="316">
          <cell r="C316" t="str">
            <v>王洋洋</v>
          </cell>
          <cell r="D316">
            <v>2019</v>
          </cell>
          <cell r="E316" t="str">
            <v>硕士</v>
          </cell>
          <cell r="F316" t="str">
            <v>工程硕士</v>
          </cell>
          <cell r="G316">
            <v>43</v>
          </cell>
          <cell r="H316" t="str">
            <v>语言声学与内容理解重点实验室</v>
          </cell>
          <cell r="I316" t="str">
            <v>电子与通信工程</v>
          </cell>
        </row>
        <row r="317">
          <cell r="C317" t="str">
            <v>吴慧兰</v>
          </cell>
          <cell r="D317">
            <v>2019</v>
          </cell>
          <cell r="E317" t="str">
            <v>硕士</v>
          </cell>
          <cell r="F317" t="str">
            <v>工程硕士</v>
          </cell>
          <cell r="G317">
            <v>50</v>
          </cell>
          <cell r="H317" t="str">
            <v>水下航行器信息技术重点实验室</v>
          </cell>
          <cell r="I317" t="str">
            <v>电子与通信工程</v>
          </cell>
        </row>
        <row r="318">
          <cell r="C318" t="str">
            <v>林洪甫</v>
          </cell>
          <cell r="D318">
            <v>2019</v>
          </cell>
          <cell r="E318" t="str">
            <v>硕士</v>
          </cell>
          <cell r="F318" t="str">
            <v>工程硕士</v>
          </cell>
          <cell r="G318">
            <v>33</v>
          </cell>
          <cell r="H318" t="str">
            <v>超声技术中心</v>
          </cell>
          <cell r="I318" t="str">
            <v>电子与通信工程</v>
          </cell>
        </row>
        <row r="319">
          <cell r="C319" t="str">
            <v>常钦</v>
          </cell>
          <cell r="D319">
            <v>2019</v>
          </cell>
          <cell r="E319" t="str">
            <v>硕士</v>
          </cell>
          <cell r="F319" t="str">
            <v>硕士</v>
          </cell>
          <cell r="G319">
            <v>33</v>
          </cell>
          <cell r="H319" t="str">
            <v>超声技术中心</v>
          </cell>
          <cell r="I319" t="str">
            <v>声学</v>
          </cell>
        </row>
        <row r="320">
          <cell r="C320" t="str">
            <v>胡传兴</v>
          </cell>
          <cell r="D320">
            <v>2019</v>
          </cell>
          <cell r="E320" t="str">
            <v>硕士</v>
          </cell>
          <cell r="F320" t="str">
            <v>硕士</v>
          </cell>
          <cell r="G320">
            <v>11</v>
          </cell>
          <cell r="H320" t="str">
            <v>声场声信息国家重点实验室</v>
          </cell>
          <cell r="I320" t="str">
            <v>声学</v>
          </cell>
        </row>
        <row r="321">
          <cell r="C321" t="str">
            <v>李健</v>
          </cell>
          <cell r="D321">
            <v>2019</v>
          </cell>
          <cell r="E321" t="str">
            <v>硕士</v>
          </cell>
          <cell r="F321" t="str">
            <v>硕士</v>
          </cell>
          <cell r="G321">
            <v>13</v>
          </cell>
          <cell r="H321" t="str">
            <v>水声环境特性重点实验室</v>
          </cell>
          <cell r="I321" t="str">
            <v>声学</v>
          </cell>
        </row>
        <row r="322">
          <cell r="C322" t="str">
            <v>汪倩羽</v>
          </cell>
          <cell r="D322">
            <v>2019</v>
          </cell>
          <cell r="E322" t="str">
            <v>硕士</v>
          </cell>
          <cell r="F322" t="str">
            <v>硕士</v>
          </cell>
          <cell r="G322">
            <v>11</v>
          </cell>
          <cell r="H322" t="str">
            <v>声场声信息国家重点实验室</v>
          </cell>
          <cell r="I322" t="str">
            <v>声学</v>
          </cell>
        </row>
        <row r="323">
          <cell r="C323" t="str">
            <v>王劲夫</v>
          </cell>
          <cell r="D323">
            <v>2019</v>
          </cell>
          <cell r="E323" t="str">
            <v>硕士</v>
          </cell>
          <cell r="F323" t="str">
            <v>硕士</v>
          </cell>
          <cell r="G323">
            <v>12</v>
          </cell>
          <cell r="H323" t="str">
            <v>噪声与振动重点实验室</v>
          </cell>
          <cell r="I323" t="str">
            <v>声学</v>
          </cell>
        </row>
        <row r="324">
          <cell r="C324" t="str">
            <v>杨崎</v>
          </cell>
          <cell r="D324">
            <v>2019</v>
          </cell>
          <cell r="E324" t="str">
            <v>硕士</v>
          </cell>
          <cell r="F324" t="str">
            <v>硕士</v>
          </cell>
          <cell r="G324">
            <v>33</v>
          </cell>
          <cell r="H324" t="str">
            <v>超声技术中心</v>
          </cell>
          <cell r="I324" t="str">
            <v>声学</v>
          </cell>
        </row>
        <row r="325">
          <cell r="C325" t="str">
            <v>陈世平</v>
          </cell>
          <cell r="D325">
            <v>2019</v>
          </cell>
          <cell r="E325" t="str">
            <v>硕士</v>
          </cell>
          <cell r="F325" t="str">
            <v>硕士</v>
          </cell>
          <cell r="G325">
            <v>21</v>
          </cell>
          <cell r="H325" t="str">
            <v>水声工程中心</v>
          </cell>
          <cell r="I325" t="str">
            <v>信号与信息处理</v>
          </cell>
        </row>
        <row r="326">
          <cell r="C326" t="str">
            <v>陈子毅</v>
          </cell>
          <cell r="D326">
            <v>2019</v>
          </cell>
          <cell r="E326" t="str">
            <v>硕士</v>
          </cell>
          <cell r="F326" t="str">
            <v>硕士</v>
          </cell>
          <cell r="G326">
            <v>43</v>
          </cell>
          <cell r="H326" t="str">
            <v>语言声学与内容理解重点实验室</v>
          </cell>
          <cell r="I326" t="str">
            <v>信号与信息处理</v>
          </cell>
        </row>
        <row r="327">
          <cell r="C327" t="str">
            <v>程坤</v>
          </cell>
          <cell r="D327">
            <v>2019</v>
          </cell>
          <cell r="E327" t="str">
            <v>硕士</v>
          </cell>
          <cell r="F327" t="str">
            <v>硕士</v>
          </cell>
          <cell r="G327">
            <v>23</v>
          </cell>
          <cell r="H327" t="str">
            <v>海洋声学技术中心</v>
          </cell>
          <cell r="I327" t="str">
            <v>信号与信息处理</v>
          </cell>
        </row>
        <row r="328">
          <cell r="C328" t="str">
            <v>郭云飞</v>
          </cell>
          <cell r="D328">
            <v>2019</v>
          </cell>
          <cell r="E328" t="str">
            <v>硕士</v>
          </cell>
          <cell r="F328" t="str">
            <v>硕士</v>
          </cell>
          <cell r="G328">
            <v>60</v>
          </cell>
          <cell r="H328" t="str">
            <v>国家网络新媒体工程技术研究中心</v>
          </cell>
          <cell r="I328" t="str">
            <v>信号与信息处理</v>
          </cell>
        </row>
        <row r="329">
          <cell r="C329" t="str">
            <v>候满钊</v>
          </cell>
          <cell r="D329">
            <v>2019</v>
          </cell>
          <cell r="E329" t="str">
            <v>硕士</v>
          </cell>
          <cell r="F329" t="str">
            <v>硕士</v>
          </cell>
          <cell r="G329">
            <v>33</v>
          </cell>
          <cell r="H329" t="str">
            <v>超声技术中心</v>
          </cell>
          <cell r="I329" t="str">
            <v>信号与信息处理</v>
          </cell>
        </row>
        <row r="330">
          <cell r="C330" t="str">
            <v>黄子豪</v>
          </cell>
          <cell r="D330">
            <v>2019</v>
          </cell>
          <cell r="E330" t="str">
            <v>硕士</v>
          </cell>
          <cell r="F330" t="str">
            <v>硕士</v>
          </cell>
          <cell r="G330">
            <v>50</v>
          </cell>
          <cell r="H330" t="str">
            <v>水下航行器信息技术重点实验室</v>
          </cell>
          <cell r="I330" t="str">
            <v>信号与信息处理</v>
          </cell>
        </row>
        <row r="331">
          <cell r="C331" t="str">
            <v>旷健中</v>
          </cell>
          <cell r="D331">
            <v>2019</v>
          </cell>
          <cell r="E331" t="str">
            <v>硕士</v>
          </cell>
          <cell r="F331" t="str">
            <v>硕士</v>
          </cell>
          <cell r="G331">
            <v>43</v>
          </cell>
          <cell r="H331" t="str">
            <v>语言声学与内容理解重点实验室</v>
          </cell>
          <cell r="I331" t="str">
            <v>信号与信息处理</v>
          </cell>
        </row>
        <row r="332">
          <cell r="C332" t="str">
            <v>李静</v>
          </cell>
          <cell r="D332">
            <v>2019</v>
          </cell>
          <cell r="E332" t="str">
            <v>硕士</v>
          </cell>
          <cell r="F332" t="str">
            <v>硕士</v>
          </cell>
          <cell r="G332">
            <v>50</v>
          </cell>
          <cell r="H332" t="str">
            <v>水下航行器信息技术重点实验室</v>
          </cell>
          <cell r="I332" t="str">
            <v>信号与信息处理</v>
          </cell>
        </row>
        <row r="333">
          <cell r="C333" t="str">
            <v>刘红宇</v>
          </cell>
          <cell r="D333">
            <v>2019</v>
          </cell>
          <cell r="E333" t="str">
            <v>硕士</v>
          </cell>
          <cell r="F333" t="str">
            <v>硕士</v>
          </cell>
          <cell r="G333">
            <v>60</v>
          </cell>
          <cell r="H333" t="str">
            <v>国家网络新媒体工程技术研究中心</v>
          </cell>
          <cell r="I333" t="str">
            <v>信号与信息处理</v>
          </cell>
        </row>
        <row r="334">
          <cell r="C334" t="str">
            <v>刘文哲</v>
          </cell>
          <cell r="D334">
            <v>2019</v>
          </cell>
          <cell r="E334" t="str">
            <v>硕士</v>
          </cell>
          <cell r="F334" t="str">
            <v>硕士</v>
          </cell>
          <cell r="G334">
            <v>12</v>
          </cell>
          <cell r="H334" t="str">
            <v>噪声与振动重点实验室</v>
          </cell>
          <cell r="I334" t="str">
            <v>信号与信息处理</v>
          </cell>
        </row>
        <row r="335">
          <cell r="C335" t="str">
            <v>陆悠南</v>
          </cell>
          <cell r="D335">
            <v>2019</v>
          </cell>
          <cell r="E335" t="str">
            <v>硕士</v>
          </cell>
          <cell r="F335" t="str">
            <v>硕士</v>
          </cell>
          <cell r="G335">
            <v>33</v>
          </cell>
          <cell r="H335" t="str">
            <v>超声技术中心</v>
          </cell>
          <cell r="I335" t="str">
            <v>信号与信息处理</v>
          </cell>
        </row>
        <row r="336">
          <cell r="C336" t="str">
            <v>马赵琳</v>
          </cell>
          <cell r="D336">
            <v>2019</v>
          </cell>
          <cell r="E336" t="str">
            <v>硕士</v>
          </cell>
          <cell r="F336" t="str">
            <v>硕士</v>
          </cell>
          <cell r="G336">
            <v>60</v>
          </cell>
          <cell r="H336" t="str">
            <v>国家网络新媒体工程技术研究中心</v>
          </cell>
          <cell r="I336" t="str">
            <v>信号与信息处理</v>
          </cell>
        </row>
        <row r="337">
          <cell r="C337" t="str">
            <v>任露露</v>
          </cell>
          <cell r="D337">
            <v>2019</v>
          </cell>
          <cell r="E337" t="str">
            <v>硕士</v>
          </cell>
          <cell r="F337" t="str">
            <v>硕士</v>
          </cell>
          <cell r="G337">
            <v>21</v>
          </cell>
          <cell r="H337" t="str">
            <v>水声工程中心</v>
          </cell>
          <cell r="I337" t="str">
            <v>信号与信息处理</v>
          </cell>
        </row>
        <row r="338">
          <cell r="C338" t="str">
            <v>王猛</v>
          </cell>
          <cell r="D338">
            <v>2019</v>
          </cell>
          <cell r="E338" t="str">
            <v>硕士</v>
          </cell>
          <cell r="F338" t="str">
            <v>硕士</v>
          </cell>
          <cell r="G338">
            <v>43</v>
          </cell>
          <cell r="H338" t="str">
            <v>语言声学与内容理解重点实验室</v>
          </cell>
          <cell r="I338" t="str">
            <v>信号与信息处理</v>
          </cell>
        </row>
        <row r="339">
          <cell r="C339" t="str">
            <v>殷兰</v>
          </cell>
          <cell r="D339">
            <v>2019</v>
          </cell>
          <cell r="E339" t="str">
            <v>硕士</v>
          </cell>
          <cell r="F339" t="str">
            <v>硕士</v>
          </cell>
          <cell r="G339">
            <v>12</v>
          </cell>
          <cell r="H339" t="str">
            <v>噪声与振动重点实验室</v>
          </cell>
          <cell r="I339" t="str">
            <v>信号与信息处理</v>
          </cell>
        </row>
        <row r="340">
          <cell r="C340" t="str">
            <v>章绍晨</v>
          </cell>
          <cell r="D340">
            <v>2019</v>
          </cell>
          <cell r="E340" t="str">
            <v>硕士</v>
          </cell>
          <cell r="F340" t="str">
            <v>硕士</v>
          </cell>
          <cell r="G340">
            <v>50</v>
          </cell>
          <cell r="H340" t="str">
            <v>水下航行器信息技术重点实验室</v>
          </cell>
          <cell r="I340" t="str">
            <v>信号与信息处理</v>
          </cell>
        </row>
        <row r="341">
          <cell r="C341" t="str">
            <v>张浩哲</v>
          </cell>
          <cell r="D341">
            <v>2019</v>
          </cell>
          <cell r="E341" t="str">
            <v>硕士</v>
          </cell>
          <cell r="F341" t="str">
            <v>硕士</v>
          </cell>
          <cell r="G341">
            <v>43</v>
          </cell>
          <cell r="H341" t="str">
            <v>语言声学与内容理解重点实验室</v>
          </cell>
          <cell r="I341" t="str">
            <v>信号与信息处理</v>
          </cell>
        </row>
        <row r="342">
          <cell r="C342" t="str">
            <v>张天昊</v>
          </cell>
          <cell r="D342">
            <v>2019</v>
          </cell>
          <cell r="E342" t="str">
            <v>硕士</v>
          </cell>
          <cell r="F342" t="str">
            <v>硕士</v>
          </cell>
          <cell r="G342">
            <v>60</v>
          </cell>
          <cell r="H342" t="str">
            <v>国家网络新媒体工程技术研究中心</v>
          </cell>
          <cell r="I342" t="str">
            <v>信号与信息处理</v>
          </cell>
        </row>
        <row r="343">
          <cell r="C343" t="str">
            <v>张宇航</v>
          </cell>
          <cell r="D343">
            <v>2019</v>
          </cell>
          <cell r="E343" t="str">
            <v>硕士</v>
          </cell>
          <cell r="F343" t="str">
            <v>硕士</v>
          </cell>
          <cell r="G343">
            <v>43</v>
          </cell>
          <cell r="H343" t="str">
            <v>语言声学与内容理解重点实验室</v>
          </cell>
          <cell r="I343" t="str">
            <v>信号与信息处理</v>
          </cell>
        </row>
        <row r="344">
          <cell r="C344" t="str">
            <v>张宇翔</v>
          </cell>
          <cell r="D344">
            <v>2019</v>
          </cell>
          <cell r="E344" t="str">
            <v>硕士</v>
          </cell>
          <cell r="F344" t="str">
            <v>硕士</v>
          </cell>
          <cell r="G344">
            <v>43</v>
          </cell>
          <cell r="H344" t="str">
            <v>语言声学与内容理解重点实验室</v>
          </cell>
          <cell r="I344" t="str">
            <v>信号与信息处理</v>
          </cell>
        </row>
        <row r="345">
          <cell r="C345" t="str">
            <v>赵鸿铭</v>
          </cell>
          <cell r="D345">
            <v>2019</v>
          </cell>
          <cell r="E345" t="str">
            <v>硕士</v>
          </cell>
          <cell r="F345" t="str">
            <v>硕士</v>
          </cell>
          <cell r="G345">
            <v>21</v>
          </cell>
          <cell r="H345" t="str">
            <v>水声工程中心</v>
          </cell>
          <cell r="I345" t="str">
            <v>信号与信息处理</v>
          </cell>
        </row>
        <row r="346">
          <cell r="C346" t="str">
            <v>郑凯桐</v>
          </cell>
          <cell r="D346">
            <v>2019</v>
          </cell>
          <cell r="E346" t="str">
            <v>硕士</v>
          </cell>
          <cell r="F346" t="str">
            <v>硕士</v>
          </cell>
          <cell r="G346">
            <v>12</v>
          </cell>
          <cell r="H346" t="str">
            <v>噪声与振动重点实验室</v>
          </cell>
          <cell r="I346" t="str">
            <v>信号与信息处理</v>
          </cell>
        </row>
        <row r="347">
          <cell r="C347" t="str">
            <v>钟丽琴</v>
          </cell>
          <cell r="D347">
            <v>2019</v>
          </cell>
          <cell r="E347" t="str">
            <v>硕士</v>
          </cell>
          <cell r="F347" t="str">
            <v>硕士</v>
          </cell>
          <cell r="G347">
            <v>12</v>
          </cell>
          <cell r="H347" t="str">
            <v>噪声与振动重点实验室</v>
          </cell>
          <cell r="I347" t="str">
            <v>信号与信息处理</v>
          </cell>
        </row>
        <row r="348">
          <cell r="C348" t="str">
            <v>周天驰</v>
          </cell>
          <cell r="D348">
            <v>2019</v>
          </cell>
          <cell r="E348" t="str">
            <v>硕士</v>
          </cell>
          <cell r="F348" t="str">
            <v>硕士</v>
          </cell>
          <cell r="G348">
            <v>60</v>
          </cell>
          <cell r="H348" t="str">
            <v>国家网络新媒体工程技术研究中心</v>
          </cell>
          <cell r="I348" t="str">
            <v>信号与信息处理</v>
          </cell>
        </row>
        <row r="349">
          <cell r="C349" t="str">
            <v>褚海伦</v>
          </cell>
          <cell r="D349">
            <v>2019</v>
          </cell>
          <cell r="E349" t="str">
            <v>硕士</v>
          </cell>
          <cell r="F349" t="str">
            <v>硕士</v>
          </cell>
          <cell r="G349">
            <v>11</v>
          </cell>
          <cell r="H349" t="str">
            <v>声场声信息国家重点实验室</v>
          </cell>
          <cell r="I349" t="str">
            <v>信号与信息处理</v>
          </cell>
        </row>
        <row r="350">
          <cell r="C350" t="str">
            <v>石志奇</v>
          </cell>
          <cell r="D350">
            <v>2019</v>
          </cell>
          <cell r="E350" t="str">
            <v>硕士</v>
          </cell>
          <cell r="F350" t="str">
            <v>硕士</v>
          </cell>
          <cell r="G350">
            <v>33</v>
          </cell>
          <cell r="H350" t="str">
            <v>超声技术中心</v>
          </cell>
          <cell r="I350" t="str">
            <v>地球探测与信息技术</v>
          </cell>
        </row>
        <row r="351">
          <cell r="C351" t="str">
            <v>朱晨辉</v>
          </cell>
          <cell r="D351">
            <v>2019</v>
          </cell>
          <cell r="E351" t="str">
            <v>硕士</v>
          </cell>
          <cell r="F351" t="str">
            <v>硕士</v>
          </cell>
          <cell r="G351">
            <v>33</v>
          </cell>
          <cell r="H351" t="str">
            <v>超声技术中心</v>
          </cell>
          <cell r="I351" t="str">
            <v>地球探测与信息技术</v>
          </cell>
        </row>
        <row r="352">
          <cell r="C352" t="str">
            <v>储苏红</v>
          </cell>
          <cell r="D352">
            <v>2019</v>
          </cell>
          <cell r="E352" t="str">
            <v>硕士</v>
          </cell>
          <cell r="F352" t="str">
            <v>工程硕士</v>
          </cell>
          <cell r="G352">
            <v>60</v>
          </cell>
          <cell r="H352" t="str">
            <v>国家网络新媒体工程技术研究中心</v>
          </cell>
          <cell r="I352" t="str">
            <v>电子与通信工程</v>
          </cell>
        </row>
        <row r="353">
          <cell r="C353" t="str">
            <v>丁一倍</v>
          </cell>
          <cell r="D353">
            <v>2019</v>
          </cell>
          <cell r="E353" t="str">
            <v>硕士</v>
          </cell>
          <cell r="F353" t="str">
            <v>工程硕士</v>
          </cell>
          <cell r="G353">
            <v>50</v>
          </cell>
          <cell r="H353" t="str">
            <v>水下航行器信息技术重点实验室</v>
          </cell>
          <cell r="I353" t="str">
            <v>电子与通信工程</v>
          </cell>
        </row>
        <row r="354">
          <cell r="C354" t="str">
            <v>高乐</v>
          </cell>
          <cell r="D354">
            <v>2019</v>
          </cell>
          <cell r="E354" t="str">
            <v>硕士</v>
          </cell>
          <cell r="F354" t="str">
            <v>工程硕士</v>
          </cell>
          <cell r="G354">
            <v>50</v>
          </cell>
          <cell r="H354" t="str">
            <v>水下航行器信息技术重点实验室</v>
          </cell>
          <cell r="I354" t="str">
            <v>电子与通信工程</v>
          </cell>
        </row>
        <row r="355">
          <cell r="C355" t="str">
            <v>黄宏平</v>
          </cell>
          <cell r="D355">
            <v>2019</v>
          </cell>
          <cell r="E355" t="str">
            <v>硕士</v>
          </cell>
          <cell r="F355" t="str">
            <v>工程硕士</v>
          </cell>
          <cell r="G355">
            <v>60</v>
          </cell>
          <cell r="H355" t="str">
            <v>国家网络新媒体工程技术研究中心</v>
          </cell>
          <cell r="I355" t="str">
            <v>电子与通信工程</v>
          </cell>
        </row>
        <row r="356">
          <cell r="C356" t="str">
            <v>李成章</v>
          </cell>
          <cell r="D356">
            <v>2019</v>
          </cell>
          <cell r="E356" t="str">
            <v>硕士</v>
          </cell>
          <cell r="F356" t="str">
            <v>工程硕士</v>
          </cell>
          <cell r="G356">
            <v>43</v>
          </cell>
          <cell r="H356" t="str">
            <v>语言声学与内容理解重点实验室</v>
          </cell>
          <cell r="I356" t="str">
            <v>电子与通信工程</v>
          </cell>
        </row>
        <row r="357">
          <cell r="C357" t="str">
            <v>李家兴</v>
          </cell>
          <cell r="D357">
            <v>2019</v>
          </cell>
          <cell r="E357" t="str">
            <v>硕士</v>
          </cell>
          <cell r="F357" t="str">
            <v>工程硕士</v>
          </cell>
          <cell r="G357">
            <v>60</v>
          </cell>
          <cell r="H357" t="str">
            <v>国家网络新媒体工程技术研究中心</v>
          </cell>
          <cell r="I357" t="str">
            <v>电子与通信工程</v>
          </cell>
        </row>
        <row r="358">
          <cell r="C358" t="str">
            <v>刘静静</v>
          </cell>
          <cell r="D358">
            <v>2019</v>
          </cell>
          <cell r="E358" t="str">
            <v>硕士</v>
          </cell>
          <cell r="F358" t="str">
            <v>工程硕士</v>
          </cell>
          <cell r="G358">
            <v>60</v>
          </cell>
          <cell r="H358" t="str">
            <v>国家网络新媒体工程技术研究中心</v>
          </cell>
          <cell r="I358" t="str">
            <v>电子与通信工程</v>
          </cell>
        </row>
        <row r="359">
          <cell r="C359" t="str">
            <v>苏仁聪</v>
          </cell>
          <cell r="D359">
            <v>2019</v>
          </cell>
          <cell r="E359" t="str">
            <v>硕士</v>
          </cell>
          <cell r="F359" t="str">
            <v>工程硕士</v>
          </cell>
          <cell r="G359">
            <v>23</v>
          </cell>
          <cell r="H359" t="str">
            <v>海洋声学技术中心</v>
          </cell>
          <cell r="I359" t="str">
            <v>电子与通信工程</v>
          </cell>
        </row>
        <row r="360">
          <cell r="C360" t="str">
            <v>汤起斌</v>
          </cell>
          <cell r="D360">
            <v>2019</v>
          </cell>
          <cell r="E360" t="str">
            <v>硕士</v>
          </cell>
          <cell r="F360" t="str">
            <v>工程硕士</v>
          </cell>
          <cell r="G360">
            <v>33</v>
          </cell>
          <cell r="H360" t="str">
            <v>超声技术中心</v>
          </cell>
          <cell r="I360" t="str">
            <v>电子与通信工程</v>
          </cell>
        </row>
        <row r="361">
          <cell r="C361" t="str">
            <v>汪晓洁</v>
          </cell>
          <cell r="D361">
            <v>2019</v>
          </cell>
          <cell r="E361" t="str">
            <v>硕士</v>
          </cell>
          <cell r="F361" t="str">
            <v>工程硕士</v>
          </cell>
          <cell r="G361">
            <v>33</v>
          </cell>
          <cell r="H361" t="str">
            <v>超声技术中心</v>
          </cell>
          <cell r="I361" t="str">
            <v>电子与通信工程</v>
          </cell>
        </row>
        <row r="362">
          <cell r="C362" t="str">
            <v>王卓越</v>
          </cell>
          <cell r="D362">
            <v>2019</v>
          </cell>
          <cell r="E362" t="str">
            <v>硕士</v>
          </cell>
          <cell r="F362" t="str">
            <v>工程硕士</v>
          </cell>
          <cell r="G362">
            <v>21</v>
          </cell>
          <cell r="H362" t="str">
            <v>水声工程中心</v>
          </cell>
          <cell r="I362" t="str">
            <v>电子与通信工程</v>
          </cell>
        </row>
        <row r="363">
          <cell r="C363" t="str">
            <v>杨帆</v>
          </cell>
          <cell r="D363">
            <v>2019</v>
          </cell>
          <cell r="E363" t="str">
            <v>硕士</v>
          </cell>
          <cell r="F363" t="str">
            <v>工程硕士</v>
          </cell>
          <cell r="G363">
            <v>60</v>
          </cell>
          <cell r="H363" t="str">
            <v>国家网络新媒体工程技术研究中心</v>
          </cell>
          <cell r="I363" t="str">
            <v>电子与通信工程</v>
          </cell>
        </row>
        <row r="364">
          <cell r="C364" t="str">
            <v>殷凡</v>
          </cell>
          <cell r="D364">
            <v>2019</v>
          </cell>
          <cell r="E364" t="str">
            <v>硕士</v>
          </cell>
          <cell r="F364" t="str">
            <v>工程硕士</v>
          </cell>
          <cell r="G364">
            <v>11</v>
          </cell>
          <cell r="H364" t="str">
            <v>声场声信息国家重点实验室</v>
          </cell>
          <cell r="I364" t="str">
            <v>电子与通信工程</v>
          </cell>
        </row>
        <row r="365">
          <cell r="C365" t="str">
            <v>赵振铎</v>
          </cell>
          <cell r="D365">
            <v>2019</v>
          </cell>
          <cell r="E365" t="str">
            <v>硕士</v>
          </cell>
          <cell r="F365" t="str">
            <v>工程硕士</v>
          </cell>
          <cell r="G365">
            <v>43</v>
          </cell>
          <cell r="H365" t="str">
            <v>语言声学与内容理解重点实验室</v>
          </cell>
          <cell r="I365" t="str">
            <v>电子与通信工程</v>
          </cell>
        </row>
        <row r="366">
          <cell r="C366" t="str">
            <v>杨红娟</v>
          </cell>
          <cell r="D366">
            <v>2020</v>
          </cell>
          <cell r="E366" t="str">
            <v>博士</v>
          </cell>
          <cell r="F366" t="str">
            <v>博士连读</v>
          </cell>
          <cell r="G366">
            <v>33</v>
          </cell>
          <cell r="H366" t="str">
            <v>超声技术中心</v>
          </cell>
          <cell r="I366" t="str">
            <v>声学</v>
          </cell>
        </row>
        <row r="367">
          <cell r="C367" t="str">
            <v>宋哲男</v>
          </cell>
          <cell r="D367">
            <v>2020</v>
          </cell>
          <cell r="E367" t="str">
            <v>博士</v>
          </cell>
          <cell r="F367" t="str">
            <v>博士连读</v>
          </cell>
          <cell r="G367">
            <v>12</v>
          </cell>
          <cell r="H367" t="str">
            <v>噪声与振动重点实验室</v>
          </cell>
          <cell r="I367" t="str">
            <v>声学</v>
          </cell>
        </row>
        <row r="368">
          <cell r="C368" t="str">
            <v>刘代</v>
          </cell>
          <cell r="D368">
            <v>2020</v>
          </cell>
          <cell r="E368" t="str">
            <v>博士</v>
          </cell>
          <cell r="F368" t="str">
            <v>博士连读</v>
          </cell>
          <cell r="G368">
            <v>11</v>
          </cell>
          <cell r="H368" t="str">
            <v>声场声信息国家重点实验室</v>
          </cell>
          <cell r="I368" t="str">
            <v>声学</v>
          </cell>
        </row>
        <row r="369">
          <cell r="C369" t="str">
            <v>孙梦茹</v>
          </cell>
          <cell r="D369">
            <v>2020</v>
          </cell>
          <cell r="E369" t="str">
            <v>博士</v>
          </cell>
          <cell r="F369" t="str">
            <v>博士连读</v>
          </cell>
          <cell r="G369">
            <v>50</v>
          </cell>
          <cell r="H369" t="str">
            <v>水下航行器信息技术重点实验室</v>
          </cell>
          <cell r="I369" t="str">
            <v>信号与信息处理</v>
          </cell>
        </row>
        <row r="370">
          <cell r="C370" t="str">
            <v>朱震</v>
          </cell>
          <cell r="D370">
            <v>2020</v>
          </cell>
          <cell r="E370" t="str">
            <v>博士</v>
          </cell>
          <cell r="F370" t="str">
            <v>博士连读</v>
          </cell>
          <cell r="G370">
            <v>21</v>
          </cell>
          <cell r="H370" t="str">
            <v>水声工程中心</v>
          </cell>
          <cell r="I370" t="str">
            <v>信号与信息处理</v>
          </cell>
        </row>
        <row r="371">
          <cell r="C371" t="str">
            <v>晁一超</v>
          </cell>
          <cell r="D371">
            <v>2020</v>
          </cell>
          <cell r="E371" t="str">
            <v>博士</v>
          </cell>
          <cell r="F371" t="str">
            <v>博士连读</v>
          </cell>
          <cell r="G371">
            <v>60</v>
          </cell>
          <cell r="H371" t="str">
            <v>国家网络新媒体工程技术研究中心</v>
          </cell>
          <cell r="I371" t="str">
            <v>信号与信息处理</v>
          </cell>
        </row>
        <row r="372">
          <cell r="C372" t="str">
            <v>许勇</v>
          </cell>
          <cell r="D372">
            <v>2020</v>
          </cell>
          <cell r="E372" t="str">
            <v>博士</v>
          </cell>
          <cell r="F372" t="str">
            <v>博士连读</v>
          </cell>
          <cell r="G372">
            <v>60</v>
          </cell>
          <cell r="H372" t="str">
            <v>国家网络新媒体工程技术研究中心</v>
          </cell>
          <cell r="I372" t="str">
            <v>信号与信息处理</v>
          </cell>
        </row>
        <row r="373">
          <cell r="C373" t="str">
            <v>程龙彪</v>
          </cell>
          <cell r="D373">
            <v>2020</v>
          </cell>
          <cell r="E373" t="str">
            <v>博士</v>
          </cell>
          <cell r="F373" t="str">
            <v>博士连读</v>
          </cell>
          <cell r="G373">
            <v>43</v>
          </cell>
          <cell r="H373" t="str">
            <v>语言声学与内容理解重点实验室</v>
          </cell>
          <cell r="I373" t="str">
            <v>信号与信息处理</v>
          </cell>
        </row>
        <row r="374">
          <cell r="C374" t="str">
            <v>田震宇</v>
          </cell>
          <cell r="D374">
            <v>2020</v>
          </cell>
          <cell r="E374" t="str">
            <v>博士</v>
          </cell>
          <cell r="F374" t="str">
            <v>博士连读</v>
          </cell>
          <cell r="G374">
            <v>60</v>
          </cell>
          <cell r="H374" t="str">
            <v>国家网络新媒体工程技术研究中心</v>
          </cell>
          <cell r="I374" t="str">
            <v>信号与信息处理</v>
          </cell>
        </row>
        <row r="375">
          <cell r="C375" t="str">
            <v>姚衍</v>
          </cell>
          <cell r="D375">
            <v>2020</v>
          </cell>
          <cell r="E375" t="str">
            <v>博士</v>
          </cell>
          <cell r="F375" t="str">
            <v>博士连读</v>
          </cell>
          <cell r="G375">
            <v>23</v>
          </cell>
          <cell r="H375" t="str">
            <v>海洋声学技术中心</v>
          </cell>
          <cell r="I375" t="str">
            <v>信号与信息处理</v>
          </cell>
        </row>
        <row r="376">
          <cell r="C376" t="str">
            <v>柳宗铭</v>
          </cell>
          <cell r="D376">
            <v>2020</v>
          </cell>
          <cell r="E376" t="str">
            <v>博士</v>
          </cell>
          <cell r="F376" t="str">
            <v>博士连读</v>
          </cell>
          <cell r="G376">
            <v>43</v>
          </cell>
          <cell r="H376" t="str">
            <v>语言声学与内容理解重点实验室</v>
          </cell>
          <cell r="I376" t="str">
            <v>信号与信息处理</v>
          </cell>
        </row>
        <row r="377">
          <cell r="C377" t="str">
            <v>李逸飞</v>
          </cell>
          <cell r="D377">
            <v>2020</v>
          </cell>
          <cell r="E377" t="str">
            <v>博士</v>
          </cell>
          <cell r="F377" t="str">
            <v>博士连读</v>
          </cell>
          <cell r="G377">
            <v>60</v>
          </cell>
          <cell r="H377" t="str">
            <v>国家网络新媒体工程技术研究中心</v>
          </cell>
          <cell r="I377" t="str">
            <v>信号与信息处理</v>
          </cell>
        </row>
        <row r="378">
          <cell r="C378" t="str">
            <v>王晗</v>
          </cell>
          <cell r="D378">
            <v>2020</v>
          </cell>
          <cell r="E378" t="str">
            <v>博士</v>
          </cell>
          <cell r="F378" t="str">
            <v>博士连读</v>
          </cell>
          <cell r="G378">
            <v>43</v>
          </cell>
          <cell r="H378" t="str">
            <v>语言声学与内容理解重点实验室</v>
          </cell>
          <cell r="I378" t="str">
            <v>信号与信息处理</v>
          </cell>
        </row>
        <row r="379">
          <cell r="C379" t="str">
            <v>王晶</v>
          </cell>
          <cell r="D379">
            <v>2020</v>
          </cell>
          <cell r="E379" t="str">
            <v>博士</v>
          </cell>
          <cell r="F379" t="str">
            <v>博士连读</v>
          </cell>
          <cell r="G379">
            <v>12</v>
          </cell>
          <cell r="H379" t="str">
            <v>噪声与振动重点实验室</v>
          </cell>
          <cell r="I379" t="str">
            <v>信号与信息处理</v>
          </cell>
        </row>
        <row r="380">
          <cell r="C380" t="str">
            <v>王坤</v>
          </cell>
          <cell r="D380">
            <v>2020</v>
          </cell>
          <cell r="E380" t="str">
            <v>博士</v>
          </cell>
          <cell r="F380" t="str">
            <v>博士连读</v>
          </cell>
          <cell r="G380">
            <v>33</v>
          </cell>
          <cell r="H380" t="str">
            <v>超声技术中心</v>
          </cell>
          <cell r="I380" t="str">
            <v>信号与信息处理</v>
          </cell>
        </row>
        <row r="381">
          <cell r="C381" t="str">
            <v>刘作桢</v>
          </cell>
          <cell r="D381">
            <v>2020</v>
          </cell>
          <cell r="E381" t="str">
            <v>博士</v>
          </cell>
          <cell r="F381" t="str">
            <v>博士连读</v>
          </cell>
          <cell r="G381">
            <v>43</v>
          </cell>
          <cell r="H381" t="str">
            <v>语言声学与内容理解重点实验室</v>
          </cell>
          <cell r="I381" t="str">
            <v>信号与信息处理</v>
          </cell>
        </row>
        <row r="382">
          <cell r="C382" t="str">
            <v>翟玉爽</v>
          </cell>
          <cell r="D382">
            <v>2020</v>
          </cell>
          <cell r="E382" t="str">
            <v>博士</v>
          </cell>
          <cell r="F382" t="str">
            <v>博士连读</v>
          </cell>
          <cell r="G382" t="str">
            <v>东站</v>
          </cell>
          <cell r="I382" t="str">
            <v>信号与信息处理</v>
          </cell>
        </row>
        <row r="383">
          <cell r="C383" t="str">
            <v>宁江波</v>
          </cell>
          <cell r="D383">
            <v>2020</v>
          </cell>
          <cell r="E383" t="str">
            <v>博士</v>
          </cell>
          <cell r="F383" t="str">
            <v>博士连读</v>
          </cell>
          <cell r="G383">
            <v>21</v>
          </cell>
          <cell r="H383" t="str">
            <v>水声工程中心</v>
          </cell>
          <cell r="I383" t="str">
            <v>信号与信息处理</v>
          </cell>
        </row>
        <row r="384">
          <cell r="C384" t="str">
            <v>张略</v>
          </cell>
          <cell r="D384">
            <v>2020</v>
          </cell>
          <cell r="E384" t="str">
            <v>博士</v>
          </cell>
          <cell r="F384" t="str">
            <v>博士连读</v>
          </cell>
          <cell r="G384">
            <v>21</v>
          </cell>
          <cell r="H384" t="str">
            <v>水声工程中心</v>
          </cell>
          <cell r="I384" t="str">
            <v>信号与信息处理</v>
          </cell>
        </row>
        <row r="385">
          <cell r="C385" t="str">
            <v>张地</v>
          </cell>
          <cell r="D385">
            <v>2020</v>
          </cell>
          <cell r="E385" t="str">
            <v>博士</v>
          </cell>
          <cell r="F385" t="str">
            <v>博士连读</v>
          </cell>
          <cell r="G385">
            <v>11</v>
          </cell>
          <cell r="H385" t="str">
            <v>声场声信息国家重点实验室</v>
          </cell>
          <cell r="I385" t="str">
            <v>信号与信息处理</v>
          </cell>
        </row>
        <row r="386">
          <cell r="C386" t="str">
            <v>李倩</v>
          </cell>
          <cell r="D386">
            <v>2020</v>
          </cell>
          <cell r="E386" t="str">
            <v>博士</v>
          </cell>
          <cell r="F386" t="str">
            <v>博士连读</v>
          </cell>
          <cell r="G386">
            <v>33</v>
          </cell>
          <cell r="H386" t="str">
            <v>超声技术中心</v>
          </cell>
          <cell r="I386" t="str">
            <v>信号与信息处理</v>
          </cell>
        </row>
        <row r="387">
          <cell r="C387" t="str">
            <v>程巍</v>
          </cell>
          <cell r="D387">
            <v>2020</v>
          </cell>
          <cell r="E387" t="str">
            <v>博士</v>
          </cell>
          <cell r="F387" t="str">
            <v>博士连读</v>
          </cell>
          <cell r="G387">
            <v>12</v>
          </cell>
          <cell r="H387" t="str">
            <v>噪声与振动重点实验室</v>
          </cell>
          <cell r="I387" t="str">
            <v>信号与信息处理</v>
          </cell>
        </row>
        <row r="388">
          <cell r="C388" t="str">
            <v>王璐</v>
          </cell>
          <cell r="D388">
            <v>2020</v>
          </cell>
          <cell r="E388" t="str">
            <v>博士</v>
          </cell>
          <cell r="F388" t="str">
            <v>博士连读</v>
          </cell>
          <cell r="G388">
            <v>12</v>
          </cell>
          <cell r="H388" t="str">
            <v>噪声与振动重点实验室</v>
          </cell>
          <cell r="I388" t="str">
            <v>信号与信息处理</v>
          </cell>
        </row>
        <row r="389">
          <cell r="C389" t="str">
            <v>刘兢本</v>
          </cell>
          <cell r="D389">
            <v>2020</v>
          </cell>
          <cell r="E389" t="str">
            <v>博士</v>
          </cell>
          <cell r="F389" t="str">
            <v>博士连读</v>
          </cell>
          <cell r="G389">
            <v>11</v>
          </cell>
          <cell r="H389" t="str">
            <v>声场声信息国家重点实验室</v>
          </cell>
          <cell r="I389" t="str">
            <v>信号与信息处理</v>
          </cell>
        </row>
        <row r="390">
          <cell r="C390" t="str">
            <v>李嘉慧</v>
          </cell>
          <cell r="D390">
            <v>2020</v>
          </cell>
          <cell r="E390" t="str">
            <v>博士</v>
          </cell>
          <cell r="F390" t="str">
            <v>博士连读</v>
          </cell>
          <cell r="G390">
            <v>33</v>
          </cell>
          <cell r="H390" t="str">
            <v>超声技术中心</v>
          </cell>
          <cell r="I390" t="str">
            <v>地球探测与信息技术</v>
          </cell>
        </row>
        <row r="391">
          <cell r="C391" t="str">
            <v>王同</v>
          </cell>
          <cell r="D391">
            <v>2020</v>
          </cell>
          <cell r="E391" t="str">
            <v>博士</v>
          </cell>
          <cell r="F391" t="str">
            <v>博士连读</v>
          </cell>
          <cell r="G391">
            <v>13</v>
          </cell>
          <cell r="H391" t="str">
            <v>水声环境特性重点实验室</v>
          </cell>
          <cell r="I391" t="str">
            <v>声学</v>
          </cell>
        </row>
        <row r="392">
          <cell r="C392" t="str">
            <v>吴禹沈</v>
          </cell>
          <cell r="D392">
            <v>2020</v>
          </cell>
          <cell r="E392" t="str">
            <v>博士</v>
          </cell>
          <cell r="F392" t="str">
            <v>博士连读</v>
          </cell>
          <cell r="G392">
            <v>11</v>
          </cell>
          <cell r="H392" t="str">
            <v>声场声信息国家重点实验室</v>
          </cell>
          <cell r="I392" t="str">
            <v>声学</v>
          </cell>
        </row>
        <row r="393">
          <cell r="C393" t="str">
            <v>刘与涵</v>
          </cell>
          <cell r="D393">
            <v>2020</v>
          </cell>
          <cell r="E393" t="str">
            <v>博士</v>
          </cell>
          <cell r="F393" t="str">
            <v>博士连读</v>
          </cell>
          <cell r="G393">
            <v>11</v>
          </cell>
          <cell r="H393" t="str">
            <v>声场声信息国家重点实验室</v>
          </cell>
          <cell r="I393" t="str">
            <v>信号与信息处理</v>
          </cell>
        </row>
        <row r="394">
          <cell r="C394" t="str">
            <v>韩瑞刚</v>
          </cell>
          <cell r="D394">
            <v>2020</v>
          </cell>
          <cell r="E394" t="str">
            <v>博士</v>
          </cell>
          <cell r="F394" t="str">
            <v>博士连读</v>
          </cell>
          <cell r="G394">
            <v>13</v>
          </cell>
          <cell r="H394" t="str">
            <v>水声环境特性重点实验室</v>
          </cell>
          <cell r="I394" t="str">
            <v>信号与信息处理</v>
          </cell>
        </row>
        <row r="395">
          <cell r="C395" t="str">
            <v>王志远</v>
          </cell>
          <cell r="D395">
            <v>2020</v>
          </cell>
          <cell r="E395" t="str">
            <v>博士</v>
          </cell>
          <cell r="F395" t="str">
            <v>博士连读</v>
          </cell>
          <cell r="G395">
            <v>60</v>
          </cell>
          <cell r="H395" t="str">
            <v>国家网络新媒体工程技术研究中心</v>
          </cell>
          <cell r="I395" t="str">
            <v>信号与信息处理</v>
          </cell>
        </row>
        <row r="396">
          <cell r="C396" t="str">
            <v>张宇轩</v>
          </cell>
          <cell r="D396">
            <v>2020</v>
          </cell>
          <cell r="E396" t="str">
            <v>博士</v>
          </cell>
          <cell r="F396" t="str">
            <v>博士连读</v>
          </cell>
          <cell r="G396">
            <v>50</v>
          </cell>
          <cell r="H396" t="str">
            <v>水下航行器信息技术重点实验室</v>
          </cell>
          <cell r="I396" t="str">
            <v>信号与信息处理</v>
          </cell>
        </row>
        <row r="397">
          <cell r="C397" t="str">
            <v>凌致远</v>
          </cell>
          <cell r="D397">
            <v>2020</v>
          </cell>
          <cell r="E397" t="str">
            <v>博士</v>
          </cell>
          <cell r="F397" t="str">
            <v>博士连读</v>
          </cell>
          <cell r="G397">
            <v>60</v>
          </cell>
          <cell r="H397" t="str">
            <v>国家网络新媒体工程技术研究中心</v>
          </cell>
          <cell r="I397" t="str">
            <v>信号与信息处理</v>
          </cell>
        </row>
        <row r="398">
          <cell r="C398" t="str">
            <v>巩文静</v>
          </cell>
          <cell r="D398">
            <v>2020</v>
          </cell>
          <cell r="E398" t="str">
            <v>博士</v>
          </cell>
          <cell r="F398" t="str">
            <v>博士连读</v>
          </cell>
          <cell r="G398">
            <v>21</v>
          </cell>
          <cell r="H398" t="str">
            <v>水声工程中心</v>
          </cell>
          <cell r="I398" t="str">
            <v>信号与信息处理</v>
          </cell>
        </row>
        <row r="399">
          <cell r="C399" t="str">
            <v>廉文瀚</v>
          </cell>
          <cell r="D399">
            <v>2020</v>
          </cell>
          <cell r="E399" t="str">
            <v>博士</v>
          </cell>
          <cell r="F399" t="str">
            <v>博士连读</v>
          </cell>
          <cell r="G399">
            <v>60</v>
          </cell>
          <cell r="H399" t="str">
            <v>国家网络新媒体工程技术研究中心</v>
          </cell>
          <cell r="I399" t="str">
            <v>信号与信息处理</v>
          </cell>
        </row>
        <row r="400">
          <cell r="C400" t="str">
            <v>沙猛</v>
          </cell>
          <cell r="D400">
            <v>2020</v>
          </cell>
          <cell r="E400" t="str">
            <v>博士</v>
          </cell>
          <cell r="F400" t="str">
            <v>博士连读</v>
          </cell>
          <cell r="G400">
            <v>60</v>
          </cell>
          <cell r="H400" t="str">
            <v>国家网络新媒体工程技术研究中心</v>
          </cell>
          <cell r="I400" t="str">
            <v>信号与信息处理</v>
          </cell>
        </row>
        <row r="401">
          <cell r="C401" t="str">
            <v>刘昌鹏</v>
          </cell>
          <cell r="D401">
            <v>2020</v>
          </cell>
          <cell r="E401" t="str">
            <v>博士</v>
          </cell>
          <cell r="F401" t="str">
            <v>博士连读</v>
          </cell>
          <cell r="G401">
            <v>11</v>
          </cell>
          <cell r="H401" t="str">
            <v>声场声信息国家重点实验室</v>
          </cell>
          <cell r="I401" t="str">
            <v>信号与信息处理</v>
          </cell>
        </row>
        <row r="402">
          <cell r="C402" t="str">
            <v>崔小斌</v>
          </cell>
          <cell r="D402">
            <v>2020</v>
          </cell>
          <cell r="E402" t="str">
            <v>博士</v>
          </cell>
          <cell r="F402" t="str">
            <v>博士连读</v>
          </cell>
          <cell r="G402">
            <v>21</v>
          </cell>
          <cell r="H402" t="str">
            <v>水声工程中心</v>
          </cell>
          <cell r="I402" t="str">
            <v>信号与信息处理</v>
          </cell>
        </row>
        <row r="403">
          <cell r="C403" t="str">
            <v>倪俊帅</v>
          </cell>
          <cell r="D403">
            <v>2020</v>
          </cell>
          <cell r="E403" t="str">
            <v>博士</v>
          </cell>
          <cell r="F403" t="str">
            <v>博士连读</v>
          </cell>
          <cell r="G403" t="str">
            <v>东站</v>
          </cell>
          <cell r="I403" t="str">
            <v>信号与信息处理</v>
          </cell>
        </row>
        <row r="404">
          <cell r="C404" t="str">
            <v>王媛</v>
          </cell>
          <cell r="D404">
            <v>2020</v>
          </cell>
          <cell r="E404" t="str">
            <v>博士</v>
          </cell>
          <cell r="F404" t="str">
            <v>博士连读</v>
          </cell>
          <cell r="G404">
            <v>23</v>
          </cell>
          <cell r="H404" t="str">
            <v>海洋声学技术中心</v>
          </cell>
          <cell r="I404" t="str">
            <v>信号与信息处理</v>
          </cell>
        </row>
        <row r="405">
          <cell r="C405" t="str">
            <v>董正博</v>
          </cell>
          <cell r="D405">
            <v>2020</v>
          </cell>
          <cell r="E405" t="str">
            <v>博士</v>
          </cell>
          <cell r="F405" t="str">
            <v>博士连读</v>
          </cell>
          <cell r="G405">
            <v>60</v>
          </cell>
          <cell r="H405" t="str">
            <v>国家网络新媒体工程技术研究中心</v>
          </cell>
          <cell r="I405" t="str">
            <v>信号与信息处理</v>
          </cell>
        </row>
        <row r="406">
          <cell r="C406" t="str">
            <v>吕玉娇</v>
          </cell>
          <cell r="D406">
            <v>2020</v>
          </cell>
          <cell r="E406" t="str">
            <v>博士</v>
          </cell>
          <cell r="F406" t="str">
            <v>博士连读</v>
          </cell>
          <cell r="G406">
            <v>21</v>
          </cell>
          <cell r="H406" t="str">
            <v>水声工程中心</v>
          </cell>
          <cell r="I406" t="str">
            <v>信号与信息处理</v>
          </cell>
        </row>
        <row r="407">
          <cell r="C407" t="str">
            <v>高金彪</v>
          </cell>
          <cell r="D407">
            <v>2020</v>
          </cell>
          <cell r="E407" t="str">
            <v>博士</v>
          </cell>
          <cell r="F407" t="str">
            <v>博士连读</v>
          </cell>
          <cell r="G407">
            <v>33</v>
          </cell>
          <cell r="H407" t="str">
            <v>超声技术中心</v>
          </cell>
          <cell r="I407" t="str">
            <v>地球探测与信息技术</v>
          </cell>
        </row>
        <row r="408">
          <cell r="C408" t="str">
            <v>曹子祎</v>
          </cell>
          <cell r="D408" t="str">
            <v>2020</v>
          </cell>
          <cell r="E408" t="str">
            <v>博士</v>
          </cell>
          <cell r="F408" t="str">
            <v>直博生</v>
          </cell>
          <cell r="G408">
            <v>33</v>
          </cell>
          <cell r="H408" t="str">
            <v>超声技术中心</v>
          </cell>
          <cell r="I408" t="str">
            <v>声学</v>
          </cell>
        </row>
        <row r="409">
          <cell r="C409" t="str">
            <v>王一凡</v>
          </cell>
          <cell r="D409" t="str">
            <v>2020</v>
          </cell>
          <cell r="E409" t="str">
            <v>博士</v>
          </cell>
          <cell r="F409" t="str">
            <v>直博生</v>
          </cell>
          <cell r="G409">
            <v>12</v>
          </cell>
          <cell r="H409" t="str">
            <v>噪声与振动重点实验室</v>
          </cell>
          <cell r="I409" t="str">
            <v>声学</v>
          </cell>
        </row>
        <row r="410">
          <cell r="C410" t="str">
            <v>杨哲</v>
          </cell>
          <cell r="D410" t="str">
            <v>2020</v>
          </cell>
          <cell r="E410" t="str">
            <v>博士</v>
          </cell>
          <cell r="F410" t="str">
            <v>直博生</v>
          </cell>
          <cell r="G410">
            <v>12</v>
          </cell>
          <cell r="H410" t="str">
            <v>噪声与振动重点实验室</v>
          </cell>
          <cell r="I410" t="str">
            <v>声学</v>
          </cell>
        </row>
        <row r="411">
          <cell r="C411" t="str">
            <v>崔柏乐</v>
          </cell>
          <cell r="D411" t="str">
            <v>2020</v>
          </cell>
          <cell r="E411" t="str">
            <v>博士</v>
          </cell>
          <cell r="F411" t="str">
            <v>直博生</v>
          </cell>
          <cell r="G411">
            <v>33</v>
          </cell>
          <cell r="H411" t="str">
            <v>超声技术中心</v>
          </cell>
          <cell r="I411" t="str">
            <v>信号与信息处理</v>
          </cell>
        </row>
        <row r="412">
          <cell r="C412" t="str">
            <v>扶钰斌</v>
          </cell>
          <cell r="D412" t="str">
            <v>2020</v>
          </cell>
          <cell r="E412" t="str">
            <v>博士</v>
          </cell>
          <cell r="F412" t="str">
            <v>直博生</v>
          </cell>
          <cell r="G412">
            <v>50</v>
          </cell>
          <cell r="H412" t="str">
            <v>水下航行器信息技术重点实验室</v>
          </cell>
          <cell r="I412" t="str">
            <v>信号与信息处理</v>
          </cell>
        </row>
        <row r="413">
          <cell r="C413" t="str">
            <v>高宁</v>
          </cell>
          <cell r="D413" t="str">
            <v>2020</v>
          </cell>
          <cell r="E413" t="str">
            <v>博士</v>
          </cell>
          <cell r="F413" t="str">
            <v>直博生</v>
          </cell>
          <cell r="G413">
            <v>23</v>
          </cell>
          <cell r="H413" t="str">
            <v>海洋声学技术中心</v>
          </cell>
          <cell r="I413" t="str">
            <v>信号与信息处理</v>
          </cell>
        </row>
        <row r="414">
          <cell r="C414" t="str">
            <v>陈春辉</v>
          </cell>
          <cell r="D414" t="str">
            <v>2020</v>
          </cell>
          <cell r="E414" t="str">
            <v>博士</v>
          </cell>
          <cell r="F414" t="str">
            <v>直博生</v>
          </cell>
          <cell r="G414">
            <v>21</v>
          </cell>
          <cell r="H414" t="str">
            <v>水声工程中心</v>
          </cell>
          <cell r="I414" t="str">
            <v>信号与信息处理</v>
          </cell>
        </row>
        <row r="415">
          <cell r="C415" t="str">
            <v>胡锦波</v>
          </cell>
          <cell r="D415" t="str">
            <v>2020</v>
          </cell>
          <cell r="E415" t="str">
            <v>博士</v>
          </cell>
          <cell r="F415" t="str">
            <v>直博生</v>
          </cell>
          <cell r="G415">
            <v>12</v>
          </cell>
          <cell r="H415" t="str">
            <v>噪声与振动重点实验室</v>
          </cell>
          <cell r="I415" t="str">
            <v>信号与信息处理</v>
          </cell>
        </row>
        <row r="416">
          <cell r="C416" t="str">
            <v>华桦</v>
          </cell>
          <cell r="D416" t="str">
            <v>2020</v>
          </cell>
          <cell r="E416" t="str">
            <v>博士</v>
          </cell>
          <cell r="F416" t="str">
            <v>直博生</v>
          </cell>
          <cell r="G416">
            <v>43</v>
          </cell>
          <cell r="H416" t="str">
            <v>语言声学与内容理解重点实验室</v>
          </cell>
          <cell r="I416" t="str">
            <v>信号与信息处理</v>
          </cell>
        </row>
        <row r="417">
          <cell r="C417" t="str">
            <v>匡柯澜</v>
          </cell>
          <cell r="D417" t="str">
            <v>2020</v>
          </cell>
          <cell r="E417" t="str">
            <v>博士</v>
          </cell>
          <cell r="F417" t="str">
            <v>直博生</v>
          </cell>
          <cell r="G417">
            <v>12</v>
          </cell>
          <cell r="H417" t="str">
            <v>噪声与振动重点实验室</v>
          </cell>
          <cell r="I417" t="str">
            <v>信号与信息处理</v>
          </cell>
        </row>
        <row r="418">
          <cell r="C418" t="str">
            <v>蓝舒尧</v>
          </cell>
          <cell r="D418" t="str">
            <v>2020</v>
          </cell>
          <cell r="E418" t="str">
            <v>博士</v>
          </cell>
          <cell r="F418" t="str">
            <v>直博生</v>
          </cell>
          <cell r="G418">
            <v>21</v>
          </cell>
          <cell r="H418" t="str">
            <v>水声工程中心</v>
          </cell>
          <cell r="I418" t="str">
            <v>信号与信息处理</v>
          </cell>
        </row>
        <row r="419">
          <cell r="C419" t="str">
            <v>李云飞</v>
          </cell>
          <cell r="D419" t="str">
            <v>2020</v>
          </cell>
          <cell r="E419" t="str">
            <v>博士</v>
          </cell>
          <cell r="F419" t="str">
            <v>直博生</v>
          </cell>
          <cell r="G419">
            <v>13</v>
          </cell>
          <cell r="H419" t="str">
            <v>水声环境特性重点实验室</v>
          </cell>
          <cell r="I419" t="str">
            <v>信号与信息处理</v>
          </cell>
        </row>
        <row r="420">
          <cell r="C420" t="str">
            <v>潘毅</v>
          </cell>
          <cell r="D420" t="str">
            <v>2020</v>
          </cell>
          <cell r="E420" t="str">
            <v>博士</v>
          </cell>
          <cell r="F420" t="str">
            <v>直博生</v>
          </cell>
          <cell r="G420">
            <v>60</v>
          </cell>
          <cell r="H420" t="str">
            <v>国家网络新媒体工程技术研究中心</v>
          </cell>
          <cell r="I420" t="str">
            <v>信号与信息处理</v>
          </cell>
        </row>
        <row r="421">
          <cell r="C421" t="str">
            <v>屈嵩岳</v>
          </cell>
          <cell r="D421" t="str">
            <v>2020</v>
          </cell>
          <cell r="E421" t="str">
            <v>博士</v>
          </cell>
          <cell r="F421" t="str">
            <v>直博生</v>
          </cell>
          <cell r="G421">
            <v>11</v>
          </cell>
          <cell r="H421" t="str">
            <v>声场声信息国家重点实验室</v>
          </cell>
          <cell r="I421" t="str">
            <v>信号与信息处理</v>
          </cell>
        </row>
        <row r="422">
          <cell r="C422" t="str">
            <v>谭钢</v>
          </cell>
          <cell r="D422" t="str">
            <v>2020</v>
          </cell>
          <cell r="E422" t="str">
            <v>博士</v>
          </cell>
          <cell r="F422" t="str">
            <v>直博生</v>
          </cell>
          <cell r="G422">
            <v>50</v>
          </cell>
          <cell r="H422" t="str">
            <v>水下航行器信息技术重点实验室</v>
          </cell>
          <cell r="I422" t="str">
            <v>信号与信息处理</v>
          </cell>
        </row>
        <row r="423">
          <cell r="C423" t="str">
            <v>田三力</v>
          </cell>
          <cell r="D423" t="str">
            <v>2020</v>
          </cell>
          <cell r="E423" t="str">
            <v>博士</v>
          </cell>
          <cell r="F423" t="str">
            <v>直博生</v>
          </cell>
          <cell r="G423">
            <v>43</v>
          </cell>
          <cell r="H423" t="str">
            <v>语言声学与内容理解重点实验室</v>
          </cell>
          <cell r="I423" t="str">
            <v>信号与信息处理</v>
          </cell>
        </row>
        <row r="424">
          <cell r="C424" t="str">
            <v>徐辉</v>
          </cell>
          <cell r="D424" t="str">
            <v>2020</v>
          </cell>
          <cell r="E424" t="str">
            <v>博士</v>
          </cell>
          <cell r="F424" t="str">
            <v>直博生</v>
          </cell>
          <cell r="G424">
            <v>23</v>
          </cell>
          <cell r="H424" t="str">
            <v>海洋声学技术中心</v>
          </cell>
          <cell r="I424" t="str">
            <v>信号与信息处理</v>
          </cell>
        </row>
        <row r="425">
          <cell r="C425" t="str">
            <v>杨基睿</v>
          </cell>
          <cell r="D425" t="str">
            <v>2020</v>
          </cell>
          <cell r="E425" t="str">
            <v>博士</v>
          </cell>
          <cell r="F425" t="str">
            <v>直博生</v>
          </cell>
          <cell r="G425">
            <v>50</v>
          </cell>
          <cell r="H425" t="str">
            <v>水下航行器信息技术重点实验室</v>
          </cell>
          <cell r="I425" t="str">
            <v>信号与信息处理</v>
          </cell>
        </row>
        <row r="426">
          <cell r="C426" t="str">
            <v>杨泽慧</v>
          </cell>
          <cell r="D426" t="str">
            <v>2020</v>
          </cell>
          <cell r="E426" t="str">
            <v>博士</v>
          </cell>
          <cell r="F426" t="str">
            <v>直博生</v>
          </cell>
          <cell r="G426">
            <v>43</v>
          </cell>
          <cell r="H426" t="str">
            <v>语言声学与内容理解重点实验室</v>
          </cell>
          <cell r="I426" t="str">
            <v>信号与信息处理</v>
          </cell>
        </row>
        <row r="427">
          <cell r="C427" t="str">
            <v>张子寒</v>
          </cell>
          <cell r="D427" t="str">
            <v>2020</v>
          </cell>
          <cell r="E427" t="str">
            <v>博士</v>
          </cell>
          <cell r="F427" t="str">
            <v>直博生</v>
          </cell>
          <cell r="G427">
            <v>43</v>
          </cell>
          <cell r="H427" t="str">
            <v>语言声学与内容理解重点实验室</v>
          </cell>
          <cell r="I427" t="str">
            <v>信号与信息处理</v>
          </cell>
        </row>
        <row r="428">
          <cell r="C428" t="str">
            <v>赵唯</v>
          </cell>
          <cell r="D428" t="str">
            <v>2020</v>
          </cell>
          <cell r="E428" t="str">
            <v>博士</v>
          </cell>
          <cell r="F428" t="str">
            <v>直博生</v>
          </cell>
          <cell r="G428">
            <v>50</v>
          </cell>
          <cell r="H428" t="str">
            <v>水下航行器信息技术重点实验室</v>
          </cell>
          <cell r="I428" t="str">
            <v>信号与信息处理</v>
          </cell>
        </row>
        <row r="429">
          <cell r="C429" t="str">
            <v>周爽</v>
          </cell>
          <cell r="D429" t="str">
            <v>2020</v>
          </cell>
          <cell r="E429" t="str">
            <v>博士</v>
          </cell>
          <cell r="F429" t="str">
            <v>直博生</v>
          </cell>
          <cell r="G429">
            <v>12</v>
          </cell>
          <cell r="H429" t="str">
            <v>噪声与振动重点实验室</v>
          </cell>
          <cell r="I429" t="str">
            <v>信号与信息处理</v>
          </cell>
        </row>
        <row r="430">
          <cell r="C430" t="str">
            <v>田世界</v>
          </cell>
          <cell r="D430" t="str">
            <v>2020</v>
          </cell>
          <cell r="E430" t="str">
            <v>硕士</v>
          </cell>
          <cell r="F430" t="str">
            <v>硕士</v>
          </cell>
          <cell r="G430">
            <v>11</v>
          </cell>
          <cell r="H430" t="str">
            <v>声场声信息国家重点实验室</v>
          </cell>
          <cell r="I430" t="str">
            <v>声学</v>
          </cell>
        </row>
        <row r="431">
          <cell r="C431" t="str">
            <v>张秀侦</v>
          </cell>
          <cell r="D431" t="str">
            <v>2020</v>
          </cell>
          <cell r="E431" t="str">
            <v>硕士</v>
          </cell>
          <cell r="F431" t="str">
            <v>硕士</v>
          </cell>
          <cell r="G431">
            <v>23</v>
          </cell>
          <cell r="H431" t="str">
            <v>海洋声学技术中心</v>
          </cell>
          <cell r="I431" t="str">
            <v>声学</v>
          </cell>
        </row>
        <row r="432">
          <cell r="C432" t="str">
            <v>袁泽</v>
          </cell>
          <cell r="D432" t="str">
            <v>2020</v>
          </cell>
          <cell r="E432" t="str">
            <v>硕士</v>
          </cell>
          <cell r="F432" t="str">
            <v>硕士</v>
          </cell>
          <cell r="G432">
            <v>11</v>
          </cell>
          <cell r="H432" t="str">
            <v>声场声信息国家重点实验室</v>
          </cell>
          <cell r="I432" t="str">
            <v>声学</v>
          </cell>
        </row>
        <row r="433">
          <cell r="C433" t="str">
            <v>杨芸翰</v>
          </cell>
          <cell r="D433" t="str">
            <v>2020</v>
          </cell>
          <cell r="E433" t="str">
            <v>硕士</v>
          </cell>
          <cell r="F433" t="str">
            <v>硕士</v>
          </cell>
          <cell r="G433">
            <v>12</v>
          </cell>
          <cell r="H433" t="str">
            <v>噪声与振动重点实验室</v>
          </cell>
          <cell r="I433" t="str">
            <v>声学</v>
          </cell>
        </row>
        <row r="434">
          <cell r="C434" t="str">
            <v>余智君</v>
          </cell>
          <cell r="D434" t="str">
            <v>2020</v>
          </cell>
          <cell r="E434" t="str">
            <v>硕士</v>
          </cell>
          <cell r="F434" t="str">
            <v>硕士</v>
          </cell>
          <cell r="G434">
            <v>12</v>
          </cell>
          <cell r="H434" t="str">
            <v>噪声与振动重点实验室</v>
          </cell>
          <cell r="I434" t="str">
            <v>声学</v>
          </cell>
        </row>
        <row r="435">
          <cell r="C435" t="str">
            <v>黄正超</v>
          </cell>
          <cell r="D435" t="str">
            <v>2020</v>
          </cell>
          <cell r="E435" t="str">
            <v>硕士</v>
          </cell>
          <cell r="F435" t="str">
            <v>硕士</v>
          </cell>
          <cell r="G435" t="str">
            <v>北站</v>
          </cell>
          <cell r="I435" t="str">
            <v>声学</v>
          </cell>
        </row>
        <row r="436">
          <cell r="C436" t="str">
            <v>周蕾</v>
          </cell>
          <cell r="D436" t="str">
            <v>2020</v>
          </cell>
          <cell r="E436" t="str">
            <v>硕士</v>
          </cell>
          <cell r="F436" t="str">
            <v>硕士</v>
          </cell>
          <cell r="G436">
            <v>11</v>
          </cell>
          <cell r="H436" t="str">
            <v>声场声信息国家重点实验室</v>
          </cell>
          <cell r="I436" t="str">
            <v>声学</v>
          </cell>
        </row>
        <row r="437">
          <cell r="C437" t="str">
            <v>余熊毅</v>
          </cell>
          <cell r="D437" t="str">
            <v>2020</v>
          </cell>
          <cell r="E437" t="str">
            <v>硕士</v>
          </cell>
          <cell r="F437" t="str">
            <v>硕士</v>
          </cell>
          <cell r="G437">
            <v>11</v>
          </cell>
          <cell r="H437" t="str">
            <v>声场声信息国家重点实验室</v>
          </cell>
          <cell r="I437" t="str">
            <v>声学</v>
          </cell>
        </row>
        <row r="438">
          <cell r="C438" t="str">
            <v>邓克琦</v>
          </cell>
          <cell r="D438" t="str">
            <v>2020</v>
          </cell>
          <cell r="E438" t="str">
            <v>硕士</v>
          </cell>
          <cell r="F438" t="str">
            <v>硕士</v>
          </cell>
          <cell r="G438">
            <v>43</v>
          </cell>
          <cell r="H438" t="str">
            <v>语言声学与内容理解重点实验室</v>
          </cell>
          <cell r="I438" t="str">
            <v>声学</v>
          </cell>
        </row>
        <row r="439">
          <cell r="C439" t="str">
            <v>安秉文</v>
          </cell>
          <cell r="D439" t="str">
            <v>2020</v>
          </cell>
          <cell r="E439" t="str">
            <v>硕士</v>
          </cell>
          <cell r="F439" t="str">
            <v>硕士</v>
          </cell>
          <cell r="G439">
            <v>33</v>
          </cell>
          <cell r="H439" t="str">
            <v>超声技术中心</v>
          </cell>
          <cell r="I439" t="str">
            <v>声学</v>
          </cell>
        </row>
        <row r="440">
          <cell r="C440" t="str">
            <v>胡佳华</v>
          </cell>
          <cell r="D440" t="str">
            <v>2020</v>
          </cell>
          <cell r="E440" t="str">
            <v>硕士</v>
          </cell>
          <cell r="F440" t="str">
            <v>硕士</v>
          </cell>
          <cell r="G440" t="str">
            <v>南站</v>
          </cell>
          <cell r="I440" t="str">
            <v>声学</v>
          </cell>
        </row>
        <row r="441">
          <cell r="C441" t="str">
            <v>李盼盼</v>
          </cell>
          <cell r="D441" t="str">
            <v>2020</v>
          </cell>
          <cell r="E441" t="str">
            <v>硕士</v>
          </cell>
          <cell r="F441" t="str">
            <v>硕士</v>
          </cell>
          <cell r="G441">
            <v>33</v>
          </cell>
          <cell r="H441" t="str">
            <v>超声技术中心</v>
          </cell>
          <cell r="I441" t="str">
            <v>声学</v>
          </cell>
        </row>
        <row r="442">
          <cell r="C442" t="str">
            <v>汪钰</v>
          </cell>
          <cell r="D442" t="str">
            <v>2020</v>
          </cell>
          <cell r="E442" t="str">
            <v>硕士</v>
          </cell>
          <cell r="F442" t="str">
            <v>硕士</v>
          </cell>
          <cell r="G442">
            <v>33</v>
          </cell>
          <cell r="H442" t="str">
            <v>超声技术中心</v>
          </cell>
          <cell r="I442" t="str">
            <v>声学</v>
          </cell>
        </row>
        <row r="443">
          <cell r="C443" t="str">
            <v>王梅煌</v>
          </cell>
          <cell r="D443" t="str">
            <v>2020</v>
          </cell>
          <cell r="E443" t="str">
            <v>硕士</v>
          </cell>
          <cell r="F443" t="str">
            <v>硕士</v>
          </cell>
          <cell r="G443">
            <v>12</v>
          </cell>
          <cell r="H443" t="str">
            <v>噪声与振动重点实验室</v>
          </cell>
          <cell r="I443" t="str">
            <v>声学</v>
          </cell>
        </row>
        <row r="444">
          <cell r="C444" t="str">
            <v>杨馥锦</v>
          </cell>
          <cell r="D444" t="str">
            <v>2020</v>
          </cell>
          <cell r="E444" t="str">
            <v>硕士</v>
          </cell>
          <cell r="F444" t="str">
            <v>硕士</v>
          </cell>
          <cell r="G444">
            <v>13</v>
          </cell>
          <cell r="H444" t="str">
            <v>水声环境特性重点实验室</v>
          </cell>
          <cell r="I444" t="str">
            <v>声学</v>
          </cell>
        </row>
        <row r="445">
          <cell r="C445" t="str">
            <v>张绍慧</v>
          </cell>
          <cell r="D445" t="str">
            <v>2020</v>
          </cell>
          <cell r="E445" t="str">
            <v>硕士</v>
          </cell>
          <cell r="F445" t="str">
            <v>硕士</v>
          </cell>
          <cell r="G445">
            <v>33</v>
          </cell>
          <cell r="H445" t="str">
            <v>超声技术中心</v>
          </cell>
          <cell r="I445" t="str">
            <v>声学</v>
          </cell>
        </row>
        <row r="446">
          <cell r="C446" t="str">
            <v>常艺伟</v>
          </cell>
          <cell r="D446" t="str">
            <v>2020</v>
          </cell>
          <cell r="E446" t="str">
            <v>硕士</v>
          </cell>
          <cell r="F446" t="str">
            <v>硕士</v>
          </cell>
          <cell r="G446">
            <v>60</v>
          </cell>
          <cell r="H446" t="str">
            <v>国家网络新媒体工程技术研究中心</v>
          </cell>
          <cell r="I446" t="str">
            <v>信号与信息处理</v>
          </cell>
        </row>
        <row r="447">
          <cell r="C447" t="str">
            <v>樊勇兴</v>
          </cell>
          <cell r="D447" t="str">
            <v>2020</v>
          </cell>
          <cell r="E447" t="str">
            <v>硕士</v>
          </cell>
          <cell r="F447" t="str">
            <v>硕士</v>
          </cell>
          <cell r="G447">
            <v>21</v>
          </cell>
          <cell r="H447" t="str">
            <v>水声工程中心</v>
          </cell>
          <cell r="I447" t="str">
            <v>信号与信息处理</v>
          </cell>
        </row>
        <row r="448">
          <cell r="C448" t="str">
            <v>庞舟岐</v>
          </cell>
          <cell r="D448" t="str">
            <v>2020</v>
          </cell>
          <cell r="E448" t="str">
            <v>硕士</v>
          </cell>
          <cell r="F448" t="str">
            <v>硕士</v>
          </cell>
          <cell r="G448">
            <v>50</v>
          </cell>
          <cell r="H448" t="str">
            <v>水下航行器信息技术重点实验室</v>
          </cell>
          <cell r="I448" t="str">
            <v>信号与信息处理</v>
          </cell>
        </row>
        <row r="449">
          <cell r="C449" t="str">
            <v>赵子杰</v>
          </cell>
          <cell r="D449" t="str">
            <v>2020</v>
          </cell>
          <cell r="E449" t="str">
            <v>硕士</v>
          </cell>
          <cell r="F449" t="str">
            <v>硕士</v>
          </cell>
          <cell r="G449">
            <v>12</v>
          </cell>
          <cell r="H449" t="str">
            <v>噪声与振动重点实验室</v>
          </cell>
          <cell r="I449" t="str">
            <v>信号与信息处理</v>
          </cell>
        </row>
        <row r="450">
          <cell r="C450" t="str">
            <v>赵怡冰</v>
          </cell>
          <cell r="D450" t="str">
            <v>2020</v>
          </cell>
          <cell r="E450" t="str">
            <v>硕士</v>
          </cell>
          <cell r="F450" t="str">
            <v>硕士</v>
          </cell>
          <cell r="G450">
            <v>60</v>
          </cell>
          <cell r="H450" t="str">
            <v>国家网络新媒体工程技术研究中心</v>
          </cell>
          <cell r="I450" t="str">
            <v>信号与信息处理</v>
          </cell>
        </row>
        <row r="451">
          <cell r="C451" t="str">
            <v>彭泽华</v>
          </cell>
          <cell r="D451" t="str">
            <v>2020</v>
          </cell>
          <cell r="E451" t="str">
            <v>硕士</v>
          </cell>
          <cell r="F451" t="str">
            <v>硕士</v>
          </cell>
          <cell r="G451">
            <v>50</v>
          </cell>
          <cell r="H451" t="str">
            <v>水下航行器信息技术重点实验室</v>
          </cell>
          <cell r="I451" t="str">
            <v>信号与信息处理</v>
          </cell>
        </row>
        <row r="452">
          <cell r="C452" t="str">
            <v>庞博</v>
          </cell>
          <cell r="D452" t="str">
            <v>2020</v>
          </cell>
          <cell r="E452" t="str">
            <v>硕士</v>
          </cell>
          <cell r="F452" t="str">
            <v>硕士</v>
          </cell>
          <cell r="G452">
            <v>60</v>
          </cell>
          <cell r="H452" t="str">
            <v>国家网络新媒体工程技术研究中心</v>
          </cell>
          <cell r="I452" t="str">
            <v>信号与信息处理</v>
          </cell>
        </row>
        <row r="453">
          <cell r="C453" t="str">
            <v>姜林</v>
          </cell>
          <cell r="D453" t="str">
            <v>2020</v>
          </cell>
          <cell r="E453" t="str">
            <v>硕士</v>
          </cell>
          <cell r="F453" t="str">
            <v>硕士</v>
          </cell>
          <cell r="G453">
            <v>60</v>
          </cell>
          <cell r="H453" t="str">
            <v>国家网络新媒体工程技术研究中心</v>
          </cell>
          <cell r="I453" t="str">
            <v>信号与信息处理</v>
          </cell>
        </row>
        <row r="454">
          <cell r="C454" t="str">
            <v>龙凌</v>
          </cell>
          <cell r="D454" t="str">
            <v>2020</v>
          </cell>
          <cell r="E454" t="str">
            <v>硕士</v>
          </cell>
          <cell r="F454" t="str">
            <v>硕士</v>
          </cell>
          <cell r="G454">
            <v>33</v>
          </cell>
          <cell r="H454" t="str">
            <v>超声技术中心</v>
          </cell>
          <cell r="I454" t="str">
            <v>信号与信息处理</v>
          </cell>
        </row>
        <row r="455">
          <cell r="C455" t="str">
            <v>徐嘉懿</v>
          </cell>
          <cell r="D455" t="str">
            <v>2020</v>
          </cell>
          <cell r="E455" t="str">
            <v>硕士</v>
          </cell>
          <cell r="F455" t="str">
            <v>硕士</v>
          </cell>
          <cell r="G455">
            <v>12</v>
          </cell>
          <cell r="H455" t="str">
            <v>噪声与振动重点实验室</v>
          </cell>
          <cell r="I455" t="str">
            <v>信号与信息处理</v>
          </cell>
        </row>
        <row r="456">
          <cell r="C456" t="str">
            <v>邱泽林</v>
          </cell>
          <cell r="D456" t="str">
            <v>2020</v>
          </cell>
          <cell r="E456" t="str">
            <v>硕士</v>
          </cell>
          <cell r="F456" t="str">
            <v>硕士</v>
          </cell>
          <cell r="G456">
            <v>43</v>
          </cell>
          <cell r="H456" t="str">
            <v>语言声学与内容理解重点实验室</v>
          </cell>
          <cell r="I456" t="str">
            <v>信号与信息处理</v>
          </cell>
        </row>
        <row r="457">
          <cell r="C457" t="str">
            <v>陈帆杰</v>
          </cell>
          <cell r="D457" t="str">
            <v>2020</v>
          </cell>
          <cell r="E457" t="str">
            <v>硕士</v>
          </cell>
          <cell r="F457" t="str">
            <v>硕士</v>
          </cell>
          <cell r="G457">
            <v>11</v>
          </cell>
          <cell r="H457" t="str">
            <v>声场声信息国家重点实验室</v>
          </cell>
          <cell r="I457" t="str">
            <v>信号与信息处理</v>
          </cell>
        </row>
        <row r="458">
          <cell r="C458" t="str">
            <v>陈茁</v>
          </cell>
          <cell r="D458" t="str">
            <v>2020</v>
          </cell>
          <cell r="E458" t="str">
            <v>硕士</v>
          </cell>
          <cell r="F458" t="str">
            <v>硕士</v>
          </cell>
          <cell r="G458">
            <v>23</v>
          </cell>
          <cell r="H458" t="str">
            <v>海洋声学技术中心</v>
          </cell>
          <cell r="I458" t="str">
            <v>信号与信息处理</v>
          </cell>
        </row>
        <row r="459">
          <cell r="C459" t="str">
            <v>符书楠</v>
          </cell>
          <cell r="D459" t="str">
            <v>2020</v>
          </cell>
          <cell r="E459" t="str">
            <v>硕士</v>
          </cell>
          <cell r="F459" t="str">
            <v>硕士</v>
          </cell>
          <cell r="G459">
            <v>23</v>
          </cell>
          <cell r="H459" t="str">
            <v>海洋声学技术中心</v>
          </cell>
          <cell r="I459" t="str">
            <v>信号与信息处理</v>
          </cell>
        </row>
        <row r="460">
          <cell r="C460" t="str">
            <v>雷菁</v>
          </cell>
          <cell r="D460" t="str">
            <v>2020</v>
          </cell>
          <cell r="E460" t="str">
            <v>硕士</v>
          </cell>
          <cell r="F460" t="str">
            <v>硕士</v>
          </cell>
          <cell r="G460">
            <v>12</v>
          </cell>
          <cell r="H460" t="str">
            <v>噪声与振动重点实验室</v>
          </cell>
          <cell r="I460" t="str">
            <v>信号与信息处理</v>
          </cell>
        </row>
        <row r="461">
          <cell r="C461" t="str">
            <v>林嘉玮</v>
          </cell>
          <cell r="D461" t="str">
            <v>2020</v>
          </cell>
          <cell r="E461" t="str">
            <v>硕士</v>
          </cell>
          <cell r="F461" t="str">
            <v>硕士</v>
          </cell>
          <cell r="G461">
            <v>60</v>
          </cell>
          <cell r="H461" t="str">
            <v>国家网络新媒体工程技术研究中心</v>
          </cell>
          <cell r="I461" t="str">
            <v>信号与信息处理</v>
          </cell>
        </row>
        <row r="462">
          <cell r="C462" t="str">
            <v>彭俊宇</v>
          </cell>
          <cell r="D462" t="str">
            <v>2020</v>
          </cell>
          <cell r="E462" t="str">
            <v>硕士</v>
          </cell>
          <cell r="F462" t="str">
            <v>硕士</v>
          </cell>
          <cell r="G462">
            <v>43</v>
          </cell>
          <cell r="H462" t="str">
            <v>语言声学与内容理解重点实验室</v>
          </cell>
          <cell r="I462" t="str">
            <v>信号与信息处理</v>
          </cell>
        </row>
        <row r="463">
          <cell r="C463" t="str">
            <v>沈鑫玉</v>
          </cell>
          <cell r="D463" t="str">
            <v>2020</v>
          </cell>
          <cell r="E463" t="str">
            <v>硕士</v>
          </cell>
          <cell r="F463" t="str">
            <v>硕士</v>
          </cell>
          <cell r="G463">
            <v>11</v>
          </cell>
          <cell r="H463" t="str">
            <v>声场声信息国家重点实验室</v>
          </cell>
          <cell r="I463" t="str">
            <v>信号与信息处理</v>
          </cell>
        </row>
        <row r="464">
          <cell r="C464" t="str">
            <v>史佩杨</v>
          </cell>
          <cell r="D464" t="str">
            <v>2020</v>
          </cell>
          <cell r="E464" t="str">
            <v>硕士</v>
          </cell>
          <cell r="F464" t="str">
            <v>硕士</v>
          </cell>
          <cell r="G464">
            <v>43</v>
          </cell>
          <cell r="H464" t="str">
            <v>语言声学与内容理解重点实验室</v>
          </cell>
          <cell r="I464" t="str">
            <v>信号与信息处理</v>
          </cell>
        </row>
        <row r="465">
          <cell r="C465" t="str">
            <v>孙博昊</v>
          </cell>
          <cell r="D465" t="str">
            <v>2020</v>
          </cell>
          <cell r="E465" t="str">
            <v>硕士</v>
          </cell>
          <cell r="F465" t="str">
            <v>硕士</v>
          </cell>
          <cell r="G465">
            <v>50</v>
          </cell>
          <cell r="H465" t="str">
            <v>水下航行器信息技术重点实验室</v>
          </cell>
          <cell r="I465" t="str">
            <v>信号与信息处理</v>
          </cell>
        </row>
        <row r="466">
          <cell r="C466" t="str">
            <v>孙鑫洋</v>
          </cell>
          <cell r="D466" t="str">
            <v>2020</v>
          </cell>
          <cell r="E466" t="str">
            <v>硕士</v>
          </cell>
          <cell r="F466" t="str">
            <v>硕士</v>
          </cell>
          <cell r="G466">
            <v>33</v>
          </cell>
          <cell r="H466" t="str">
            <v>超声技术中心</v>
          </cell>
          <cell r="I466" t="str">
            <v>信号与信息处理</v>
          </cell>
        </row>
        <row r="467">
          <cell r="C467" t="str">
            <v>田佳旻</v>
          </cell>
          <cell r="D467" t="str">
            <v>2020</v>
          </cell>
          <cell r="E467" t="str">
            <v>硕士</v>
          </cell>
          <cell r="F467" t="str">
            <v>硕士</v>
          </cell>
          <cell r="G467">
            <v>60</v>
          </cell>
          <cell r="H467" t="str">
            <v>国家网络新媒体工程技术研究中心</v>
          </cell>
          <cell r="I467" t="str">
            <v>信号与信息处理</v>
          </cell>
        </row>
        <row r="468">
          <cell r="C468" t="str">
            <v>王达</v>
          </cell>
          <cell r="D468" t="str">
            <v>2020</v>
          </cell>
          <cell r="E468" t="str">
            <v>硕士</v>
          </cell>
          <cell r="F468" t="str">
            <v>硕士</v>
          </cell>
          <cell r="G468">
            <v>23</v>
          </cell>
          <cell r="H468" t="str">
            <v>海洋声学技术中心</v>
          </cell>
          <cell r="I468" t="str">
            <v>信号与信息处理</v>
          </cell>
        </row>
        <row r="469">
          <cell r="C469" t="str">
            <v>王一斐</v>
          </cell>
          <cell r="D469" t="str">
            <v>2020</v>
          </cell>
          <cell r="E469" t="str">
            <v>硕士</v>
          </cell>
          <cell r="F469" t="str">
            <v>硕士</v>
          </cell>
          <cell r="G469">
            <v>11</v>
          </cell>
          <cell r="H469" t="str">
            <v>声场声信息国家重点实验室</v>
          </cell>
          <cell r="I469" t="str">
            <v>信号与信息处理</v>
          </cell>
        </row>
        <row r="470">
          <cell r="C470" t="str">
            <v>王珍珠</v>
          </cell>
          <cell r="D470" t="str">
            <v>2020</v>
          </cell>
          <cell r="E470" t="str">
            <v>硕士</v>
          </cell>
          <cell r="F470" t="str">
            <v>硕士</v>
          </cell>
          <cell r="G470">
            <v>13</v>
          </cell>
          <cell r="H470" t="str">
            <v>水声环境特性重点实验室</v>
          </cell>
          <cell r="I470" t="str">
            <v>信号与信息处理</v>
          </cell>
        </row>
        <row r="471">
          <cell r="C471" t="str">
            <v>伍晓琳</v>
          </cell>
          <cell r="D471" t="str">
            <v>2020</v>
          </cell>
          <cell r="E471" t="str">
            <v>硕士</v>
          </cell>
          <cell r="F471" t="str">
            <v>硕士</v>
          </cell>
          <cell r="G471">
            <v>12</v>
          </cell>
          <cell r="H471" t="str">
            <v>噪声与振动重点实验室</v>
          </cell>
          <cell r="I471" t="str">
            <v>信号与信息处理</v>
          </cell>
        </row>
        <row r="472">
          <cell r="C472" t="str">
            <v>肖胜昌</v>
          </cell>
          <cell r="D472" t="str">
            <v>2020</v>
          </cell>
          <cell r="E472" t="str">
            <v>硕士</v>
          </cell>
          <cell r="F472" t="str">
            <v>硕士</v>
          </cell>
          <cell r="G472">
            <v>43</v>
          </cell>
          <cell r="H472" t="str">
            <v>语言声学与内容理解重点实验室</v>
          </cell>
          <cell r="I472" t="str">
            <v>信号与信息处理</v>
          </cell>
        </row>
        <row r="473">
          <cell r="C473" t="str">
            <v>叶凌轩</v>
          </cell>
          <cell r="D473" t="str">
            <v>2020</v>
          </cell>
          <cell r="E473" t="str">
            <v>硕士</v>
          </cell>
          <cell r="F473" t="str">
            <v>硕士</v>
          </cell>
          <cell r="G473">
            <v>43</v>
          </cell>
          <cell r="H473" t="str">
            <v>语言声学与内容理解重点实验室</v>
          </cell>
          <cell r="I473" t="str">
            <v>信号与信息处理</v>
          </cell>
        </row>
        <row r="474">
          <cell r="C474" t="str">
            <v>于学洋</v>
          </cell>
          <cell r="D474" t="str">
            <v>2020</v>
          </cell>
          <cell r="E474" t="str">
            <v>硕士</v>
          </cell>
          <cell r="F474" t="str">
            <v>硕士</v>
          </cell>
          <cell r="G474">
            <v>21</v>
          </cell>
          <cell r="H474" t="str">
            <v>水声工程中心</v>
          </cell>
          <cell r="I474" t="str">
            <v>信号与信息处理</v>
          </cell>
        </row>
        <row r="475">
          <cell r="C475" t="str">
            <v>余卿</v>
          </cell>
          <cell r="D475" t="str">
            <v>2020</v>
          </cell>
          <cell r="E475" t="str">
            <v>硕士</v>
          </cell>
          <cell r="F475" t="str">
            <v>硕士</v>
          </cell>
          <cell r="G475">
            <v>33</v>
          </cell>
          <cell r="H475" t="str">
            <v>超声技术中心</v>
          </cell>
          <cell r="I475" t="str">
            <v>信号与信息处理</v>
          </cell>
        </row>
        <row r="476">
          <cell r="C476" t="str">
            <v>张博</v>
          </cell>
          <cell r="D476" t="str">
            <v>2020</v>
          </cell>
          <cell r="E476" t="str">
            <v>硕士</v>
          </cell>
          <cell r="F476" t="str">
            <v>硕士</v>
          </cell>
          <cell r="G476">
            <v>21</v>
          </cell>
          <cell r="H476" t="str">
            <v>水声工程中心</v>
          </cell>
          <cell r="I476" t="str">
            <v>信号与信息处理</v>
          </cell>
        </row>
        <row r="477">
          <cell r="C477" t="str">
            <v>张露</v>
          </cell>
          <cell r="D477" t="str">
            <v>2020</v>
          </cell>
          <cell r="E477" t="str">
            <v>硕士</v>
          </cell>
          <cell r="F477" t="str">
            <v>硕士</v>
          </cell>
          <cell r="G477">
            <v>33</v>
          </cell>
          <cell r="H477" t="str">
            <v>超声技术中心</v>
          </cell>
          <cell r="I477" t="str">
            <v>信号与信息处理</v>
          </cell>
        </row>
        <row r="478">
          <cell r="C478" t="str">
            <v>张思成</v>
          </cell>
          <cell r="D478" t="str">
            <v>2020</v>
          </cell>
          <cell r="E478" t="str">
            <v>硕士</v>
          </cell>
          <cell r="F478" t="str">
            <v>硕士</v>
          </cell>
          <cell r="G478">
            <v>21</v>
          </cell>
          <cell r="H478" t="str">
            <v>水声工程中心</v>
          </cell>
          <cell r="I478" t="str">
            <v>信号与信息处理</v>
          </cell>
        </row>
        <row r="479">
          <cell r="C479" t="str">
            <v>张万财</v>
          </cell>
          <cell r="D479" t="str">
            <v>2020</v>
          </cell>
          <cell r="E479" t="str">
            <v>硕士</v>
          </cell>
          <cell r="F479" t="str">
            <v>硕士</v>
          </cell>
          <cell r="G479">
            <v>60</v>
          </cell>
          <cell r="H479" t="str">
            <v>国家网络新媒体工程技术研究中心</v>
          </cell>
          <cell r="I479" t="str">
            <v>信号与信息处理</v>
          </cell>
        </row>
        <row r="480">
          <cell r="C480" t="str">
            <v>张宇翔</v>
          </cell>
          <cell r="D480" t="str">
            <v>2020</v>
          </cell>
          <cell r="E480" t="str">
            <v>硕士</v>
          </cell>
          <cell r="F480" t="str">
            <v>硕士</v>
          </cell>
          <cell r="G480">
            <v>33</v>
          </cell>
          <cell r="H480" t="str">
            <v>超声技术中心</v>
          </cell>
          <cell r="I480" t="str">
            <v>信号与信息处理</v>
          </cell>
        </row>
        <row r="481">
          <cell r="C481" t="str">
            <v>赵珂</v>
          </cell>
          <cell r="D481" t="str">
            <v>2020</v>
          </cell>
          <cell r="E481" t="str">
            <v>硕士</v>
          </cell>
          <cell r="F481" t="str">
            <v>硕士</v>
          </cell>
          <cell r="G481">
            <v>60</v>
          </cell>
          <cell r="H481" t="str">
            <v>国家网络新媒体工程技术研究中心</v>
          </cell>
          <cell r="I481" t="str">
            <v>信号与信息处理</v>
          </cell>
        </row>
        <row r="482">
          <cell r="C482" t="str">
            <v>李泽涵</v>
          </cell>
          <cell r="D482" t="str">
            <v>2020</v>
          </cell>
          <cell r="E482" t="str">
            <v>硕士</v>
          </cell>
          <cell r="F482" t="str">
            <v>硕士</v>
          </cell>
          <cell r="G482">
            <v>43</v>
          </cell>
          <cell r="H482" t="str">
            <v>语言声学与内容理解重点实验室</v>
          </cell>
          <cell r="I482" t="str">
            <v>信号与信息处理</v>
          </cell>
        </row>
        <row r="483">
          <cell r="C483" t="str">
            <v>陆镜泽</v>
          </cell>
          <cell r="D483" t="str">
            <v>2020</v>
          </cell>
          <cell r="E483" t="str">
            <v>硕士</v>
          </cell>
          <cell r="F483" t="str">
            <v>硕士</v>
          </cell>
          <cell r="G483">
            <v>43</v>
          </cell>
          <cell r="H483" t="str">
            <v>语言声学与内容理解重点实验室</v>
          </cell>
          <cell r="I483" t="str">
            <v>信号与信息处理</v>
          </cell>
        </row>
        <row r="484">
          <cell r="C484" t="str">
            <v>石擎</v>
          </cell>
          <cell r="D484" t="str">
            <v>2020</v>
          </cell>
          <cell r="E484" t="str">
            <v>硕士</v>
          </cell>
          <cell r="F484" t="str">
            <v>硕士</v>
          </cell>
          <cell r="G484">
            <v>12</v>
          </cell>
          <cell r="H484" t="str">
            <v>噪声与振动重点实验室</v>
          </cell>
          <cell r="I484" t="str">
            <v>信号与信息处理</v>
          </cell>
        </row>
        <row r="485">
          <cell r="C485" t="str">
            <v>李嘉诚</v>
          </cell>
          <cell r="D485" t="str">
            <v>2020</v>
          </cell>
          <cell r="E485" t="str">
            <v>硕士</v>
          </cell>
          <cell r="F485" t="str">
            <v>硕士</v>
          </cell>
          <cell r="G485">
            <v>33</v>
          </cell>
          <cell r="H485" t="str">
            <v>超声技术中心</v>
          </cell>
          <cell r="I485" t="str">
            <v>地球探测与信息技术</v>
          </cell>
        </row>
        <row r="486">
          <cell r="C486" t="str">
            <v>亓玉娟</v>
          </cell>
          <cell r="D486" t="str">
            <v>2020</v>
          </cell>
          <cell r="E486" t="str">
            <v>硕士</v>
          </cell>
          <cell r="F486" t="str">
            <v>硕士</v>
          </cell>
          <cell r="G486">
            <v>33</v>
          </cell>
          <cell r="H486" t="str">
            <v>超声技术中心</v>
          </cell>
          <cell r="I486" t="str">
            <v>地球探测与信息技术</v>
          </cell>
        </row>
        <row r="487">
          <cell r="C487" t="str">
            <v>商庆平</v>
          </cell>
          <cell r="D487" t="str">
            <v>2020</v>
          </cell>
          <cell r="E487" t="str">
            <v>硕士</v>
          </cell>
          <cell r="F487" t="str">
            <v>工程硕士</v>
          </cell>
          <cell r="G487">
            <v>50</v>
          </cell>
          <cell r="H487" t="str">
            <v>水下航行器信息技术重点实验室</v>
          </cell>
          <cell r="I487" t="str">
            <v>电子信息</v>
          </cell>
        </row>
        <row r="488">
          <cell r="C488" t="str">
            <v>王靖裕</v>
          </cell>
          <cell r="D488" t="str">
            <v>2020</v>
          </cell>
          <cell r="E488" t="str">
            <v>硕士</v>
          </cell>
          <cell r="F488" t="str">
            <v>工程硕士</v>
          </cell>
          <cell r="G488">
            <v>23</v>
          </cell>
          <cell r="H488" t="str">
            <v>海洋声学技术中心</v>
          </cell>
          <cell r="I488" t="str">
            <v>电子信息</v>
          </cell>
        </row>
        <row r="489">
          <cell r="C489" t="str">
            <v>李晋</v>
          </cell>
          <cell r="D489" t="str">
            <v>2020</v>
          </cell>
          <cell r="E489" t="str">
            <v>硕士</v>
          </cell>
          <cell r="F489" t="str">
            <v>工程硕士</v>
          </cell>
          <cell r="G489">
            <v>33</v>
          </cell>
          <cell r="H489" t="str">
            <v>超声技术中心</v>
          </cell>
          <cell r="I489" t="str">
            <v>电子信息</v>
          </cell>
        </row>
        <row r="490">
          <cell r="C490" t="str">
            <v>李伟</v>
          </cell>
          <cell r="D490" t="str">
            <v>2020</v>
          </cell>
          <cell r="E490" t="str">
            <v>硕士</v>
          </cell>
          <cell r="F490" t="str">
            <v>工程硕士</v>
          </cell>
          <cell r="G490">
            <v>33</v>
          </cell>
          <cell r="H490" t="str">
            <v>超声技术中心</v>
          </cell>
          <cell r="I490" t="str">
            <v>电子信息</v>
          </cell>
        </row>
        <row r="491">
          <cell r="C491" t="str">
            <v>王文雅</v>
          </cell>
          <cell r="D491" t="str">
            <v>2020</v>
          </cell>
          <cell r="E491" t="str">
            <v>硕士</v>
          </cell>
          <cell r="F491" t="str">
            <v>工程硕士</v>
          </cell>
          <cell r="G491">
            <v>23</v>
          </cell>
          <cell r="H491" t="str">
            <v>海洋声学技术中心</v>
          </cell>
          <cell r="I491" t="str">
            <v>电子信息</v>
          </cell>
        </row>
        <row r="492">
          <cell r="C492" t="str">
            <v>遆金铭</v>
          </cell>
          <cell r="D492" t="str">
            <v>2020</v>
          </cell>
          <cell r="E492" t="str">
            <v>硕士</v>
          </cell>
          <cell r="F492" t="str">
            <v>工程硕士</v>
          </cell>
          <cell r="G492">
            <v>33</v>
          </cell>
          <cell r="H492" t="str">
            <v>超声技术中心</v>
          </cell>
          <cell r="I492" t="str">
            <v>电子信息</v>
          </cell>
        </row>
        <row r="493">
          <cell r="C493" t="str">
            <v>梅笑寒</v>
          </cell>
          <cell r="D493" t="str">
            <v>2020</v>
          </cell>
          <cell r="E493" t="str">
            <v>硕士</v>
          </cell>
          <cell r="F493" t="str">
            <v>工程硕士</v>
          </cell>
          <cell r="G493">
            <v>11</v>
          </cell>
          <cell r="H493" t="str">
            <v>声场声信息国家重点实验室</v>
          </cell>
          <cell r="I493" t="str">
            <v>电子信息</v>
          </cell>
        </row>
        <row r="494">
          <cell r="C494" t="str">
            <v>金禹希</v>
          </cell>
          <cell r="D494" t="str">
            <v>2020</v>
          </cell>
          <cell r="E494" t="str">
            <v>硕士</v>
          </cell>
          <cell r="F494" t="str">
            <v>工程硕士</v>
          </cell>
          <cell r="G494">
            <v>50</v>
          </cell>
          <cell r="H494" t="str">
            <v>水下航行器信息技术重点实验室</v>
          </cell>
          <cell r="I494" t="str">
            <v>电子信息</v>
          </cell>
        </row>
        <row r="495">
          <cell r="C495" t="str">
            <v>陈佶</v>
          </cell>
          <cell r="D495" t="str">
            <v>2020</v>
          </cell>
          <cell r="E495" t="str">
            <v>硕士</v>
          </cell>
          <cell r="F495" t="str">
            <v>工程硕士</v>
          </cell>
          <cell r="G495">
            <v>60</v>
          </cell>
          <cell r="H495" t="str">
            <v>国家网络新媒体工程技术研究中心</v>
          </cell>
          <cell r="I495" t="str">
            <v>电子信息</v>
          </cell>
        </row>
        <row r="496">
          <cell r="C496" t="str">
            <v>迟诚</v>
          </cell>
          <cell r="D496" t="str">
            <v>2020</v>
          </cell>
          <cell r="E496" t="str">
            <v>硕士</v>
          </cell>
          <cell r="F496" t="str">
            <v>工程硕士</v>
          </cell>
          <cell r="G496">
            <v>12</v>
          </cell>
          <cell r="H496" t="str">
            <v>噪声与振动重点实验室</v>
          </cell>
          <cell r="I496" t="str">
            <v>电子信息</v>
          </cell>
        </row>
        <row r="497">
          <cell r="C497" t="str">
            <v>杨月怡</v>
          </cell>
          <cell r="D497" t="str">
            <v>2020</v>
          </cell>
          <cell r="E497" t="str">
            <v>硕士</v>
          </cell>
          <cell r="F497" t="str">
            <v>工程硕士</v>
          </cell>
          <cell r="G497">
            <v>50</v>
          </cell>
          <cell r="H497" t="str">
            <v>水下航行器信息技术重点实验室</v>
          </cell>
          <cell r="I497" t="str">
            <v>电子信息</v>
          </cell>
        </row>
        <row r="498">
          <cell r="C498" t="str">
            <v>杜盼芝</v>
          </cell>
          <cell r="D498" t="str">
            <v>2020</v>
          </cell>
          <cell r="E498" t="str">
            <v>硕士</v>
          </cell>
          <cell r="F498" t="str">
            <v>工程硕士</v>
          </cell>
          <cell r="G498">
            <v>60</v>
          </cell>
          <cell r="H498" t="str">
            <v>国家网络新媒体工程技术研究中心</v>
          </cell>
          <cell r="I498" t="str">
            <v>电子信息</v>
          </cell>
        </row>
        <row r="499">
          <cell r="C499" t="str">
            <v>李伟</v>
          </cell>
          <cell r="D499" t="str">
            <v>2020</v>
          </cell>
          <cell r="E499" t="str">
            <v>硕士</v>
          </cell>
          <cell r="F499" t="str">
            <v>工程硕士</v>
          </cell>
          <cell r="G499">
            <v>43</v>
          </cell>
          <cell r="H499" t="str">
            <v>语言声学与内容理解重点实验室</v>
          </cell>
          <cell r="I499" t="str">
            <v>电子信息</v>
          </cell>
        </row>
        <row r="500">
          <cell r="C500" t="str">
            <v>高小轶</v>
          </cell>
          <cell r="D500" t="str">
            <v>2020</v>
          </cell>
          <cell r="E500" t="str">
            <v>硕士</v>
          </cell>
          <cell r="F500" t="str">
            <v>工程硕士</v>
          </cell>
          <cell r="G500">
            <v>12</v>
          </cell>
          <cell r="H500" t="str">
            <v>噪声与振动重点实验室</v>
          </cell>
          <cell r="I500" t="str">
            <v>电子信息</v>
          </cell>
        </row>
        <row r="501">
          <cell r="C501" t="str">
            <v>郑友伟</v>
          </cell>
          <cell r="D501" t="str">
            <v>2020</v>
          </cell>
          <cell r="E501" t="str">
            <v>硕士</v>
          </cell>
          <cell r="F501" t="str">
            <v>工程硕士</v>
          </cell>
          <cell r="G501">
            <v>60</v>
          </cell>
          <cell r="H501" t="str">
            <v>国家网络新媒体工程技术研究中心</v>
          </cell>
          <cell r="I501" t="str">
            <v>电子信息</v>
          </cell>
        </row>
        <row r="502">
          <cell r="C502" t="str">
            <v>曹绚丽</v>
          </cell>
          <cell r="D502" t="str">
            <v>2020</v>
          </cell>
          <cell r="E502" t="str">
            <v>硕士</v>
          </cell>
          <cell r="F502" t="str">
            <v>工程硕士</v>
          </cell>
          <cell r="G502">
            <v>60</v>
          </cell>
          <cell r="H502" t="str">
            <v>国家网络新媒体工程技术研究中心</v>
          </cell>
          <cell r="I502" t="str">
            <v>电子信息</v>
          </cell>
        </row>
        <row r="503">
          <cell r="C503" t="str">
            <v>汪雨</v>
          </cell>
          <cell r="D503" t="str">
            <v>2020</v>
          </cell>
          <cell r="E503" t="str">
            <v>硕士</v>
          </cell>
          <cell r="F503" t="str">
            <v>工程硕士</v>
          </cell>
          <cell r="G503">
            <v>60</v>
          </cell>
          <cell r="H503" t="str">
            <v>国家网络新媒体工程技术研究中心</v>
          </cell>
          <cell r="I503" t="str">
            <v>电子信息</v>
          </cell>
        </row>
        <row r="504">
          <cell r="C504" t="str">
            <v>郄毅</v>
          </cell>
          <cell r="D504" t="str">
            <v>2020</v>
          </cell>
          <cell r="E504" t="str">
            <v>硕士</v>
          </cell>
          <cell r="F504" t="str">
            <v>工程硕士</v>
          </cell>
          <cell r="G504">
            <v>11</v>
          </cell>
          <cell r="H504" t="str">
            <v>声场声信息国家重点实验室</v>
          </cell>
          <cell r="I504" t="str">
            <v>电子信息</v>
          </cell>
        </row>
        <row r="505">
          <cell r="C505" t="str">
            <v>陈家豪</v>
          </cell>
          <cell r="D505" t="str">
            <v>2020</v>
          </cell>
          <cell r="E505" t="str">
            <v>硕士</v>
          </cell>
          <cell r="F505" t="str">
            <v>工程硕士</v>
          </cell>
          <cell r="G505" t="str">
            <v>北站</v>
          </cell>
          <cell r="I505" t="str">
            <v>电子信息</v>
          </cell>
        </row>
        <row r="506">
          <cell r="C506" t="str">
            <v>冷雪琪</v>
          </cell>
          <cell r="D506" t="str">
            <v>2020</v>
          </cell>
          <cell r="E506" t="str">
            <v>硕士</v>
          </cell>
          <cell r="F506" t="str">
            <v>工程硕士</v>
          </cell>
          <cell r="G506">
            <v>21</v>
          </cell>
          <cell r="H506" t="str">
            <v>水声工程中心</v>
          </cell>
          <cell r="I506" t="str">
            <v>电子信息</v>
          </cell>
        </row>
        <row r="507">
          <cell r="C507" t="str">
            <v>段文彬</v>
          </cell>
          <cell r="D507" t="str">
            <v>2020</v>
          </cell>
          <cell r="E507" t="str">
            <v>硕士</v>
          </cell>
          <cell r="F507" t="str">
            <v>工程硕士</v>
          </cell>
          <cell r="G507">
            <v>21</v>
          </cell>
          <cell r="H507" t="str">
            <v>水声工程中心</v>
          </cell>
          <cell r="I507" t="str">
            <v>电子信息</v>
          </cell>
        </row>
        <row r="508">
          <cell r="C508" t="str">
            <v>阳祥芝</v>
          </cell>
          <cell r="D508" t="str">
            <v>2020</v>
          </cell>
          <cell r="E508" t="str">
            <v>硕士</v>
          </cell>
          <cell r="F508" t="str">
            <v>工程硕士</v>
          </cell>
          <cell r="G508" t="str">
            <v>南站</v>
          </cell>
          <cell r="I508" t="str">
            <v>电子信息</v>
          </cell>
        </row>
        <row r="509">
          <cell r="C509" t="str">
            <v>肖雄蔚</v>
          </cell>
          <cell r="D509" t="str">
            <v>2020</v>
          </cell>
          <cell r="E509" t="str">
            <v>硕士</v>
          </cell>
          <cell r="F509" t="str">
            <v>工程硕士</v>
          </cell>
          <cell r="G509">
            <v>23</v>
          </cell>
          <cell r="H509" t="str">
            <v>海洋声学技术中心</v>
          </cell>
          <cell r="I509" t="str">
            <v>电子信息</v>
          </cell>
        </row>
        <row r="510">
          <cell r="C510" t="str">
            <v>陈香梅</v>
          </cell>
          <cell r="D510" t="str">
            <v>2020</v>
          </cell>
          <cell r="E510" t="str">
            <v>硕士</v>
          </cell>
          <cell r="F510" t="str">
            <v>工程硕士</v>
          </cell>
          <cell r="G510">
            <v>11</v>
          </cell>
          <cell r="H510" t="str">
            <v>声场声信息国家重点实验室</v>
          </cell>
          <cell r="I510" t="str">
            <v>电子信息</v>
          </cell>
        </row>
        <row r="511">
          <cell r="C511" t="str">
            <v>汪琬秋</v>
          </cell>
          <cell r="D511" t="str">
            <v>2020</v>
          </cell>
          <cell r="E511" t="str">
            <v>硕士</v>
          </cell>
          <cell r="F511" t="str">
            <v>工程硕士</v>
          </cell>
          <cell r="G511">
            <v>12</v>
          </cell>
          <cell r="H511" t="str">
            <v>噪声与振动重点实验室</v>
          </cell>
          <cell r="I511" t="str">
            <v>电子信息</v>
          </cell>
        </row>
        <row r="512">
          <cell r="C512" t="str">
            <v>唐经纬</v>
          </cell>
          <cell r="D512" t="str">
            <v>2020</v>
          </cell>
          <cell r="E512" t="str">
            <v>硕士</v>
          </cell>
          <cell r="F512" t="str">
            <v>工程硕士</v>
          </cell>
          <cell r="G512">
            <v>60</v>
          </cell>
          <cell r="H512" t="str">
            <v>国家网络新媒体工程技术研究中心</v>
          </cell>
          <cell r="I512" t="str">
            <v>电子信息</v>
          </cell>
        </row>
        <row r="513">
          <cell r="C513" t="str">
            <v>陈健</v>
          </cell>
          <cell r="D513" t="str">
            <v>2020</v>
          </cell>
          <cell r="E513" t="str">
            <v>硕士</v>
          </cell>
          <cell r="F513" t="str">
            <v>工程硕士</v>
          </cell>
          <cell r="G513">
            <v>13</v>
          </cell>
          <cell r="H513" t="str">
            <v>水声环境特性重点实验室</v>
          </cell>
          <cell r="I513" t="str">
            <v>电子信息</v>
          </cell>
        </row>
        <row r="514">
          <cell r="C514" t="str">
            <v>王婷</v>
          </cell>
          <cell r="D514" t="str">
            <v>2020</v>
          </cell>
          <cell r="E514" t="str">
            <v>硕士</v>
          </cell>
          <cell r="F514" t="str">
            <v>工程硕士</v>
          </cell>
          <cell r="G514">
            <v>60</v>
          </cell>
          <cell r="H514" t="str">
            <v>国家网络新媒体工程技术研究中心</v>
          </cell>
          <cell r="I514" t="str">
            <v>电子信息</v>
          </cell>
        </row>
        <row r="515">
          <cell r="C515" t="str">
            <v>阮小园</v>
          </cell>
          <cell r="D515" t="str">
            <v>2020</v>
          </cell>
          <cell r="E515" t="str">
            <v>硕士</v>
          </cell>
          <cell r="F515" t="str">
            <v>工程硕士</v>
          </cell>
          <cell r="G515">
            <v>43</v>
          </cell>
          <cell r="H515" t="str">
            <v>语言声学与内容理解重点实验室</v>
          </cell>
          <cell r="I515" t="str">
            <v>电子信息</v>
          </cell>
        </row>
        <row r="516">
          <cell r="C516" t="str">
            <v>樊曌</v>
          </cell>
          <cell r="D516" t="str">
            <v>2020</v>
          </cell>
          <cell r="E516" t="str">
            <v>硕士</v>
          </cell>
          <cell r="F516" t="str">
            <v>工程硕士</v>
          </cell>
          <cell r="G516">
            <v>23</v>
          </cell>
          <cell r="H516" t="str">
            <v>海洋声学技术中心</v>
          </cell>
          <cell r="I516" t="str">
            <v>电子信息</v>
          </cell>
        </row>
        <row r="517">
          <cell r="C517" t="str">
            <v>胡宇翔</v>
          </cell>
          <cell r="D517" t="str">
            <v>2020</v>
          </cell>
          <cell r="E517" t="str">
            <v>硕士</v>
          </cell>
          <cell r="F517" t="str">
            <v>工程硕士</v>
          </cell>
          <cell r="G517">
            <v>21</v>
          </cell>
          <cell r="H517" t="str">
            <v>水声工程中心</v>
          </cell>
          <cell r="I517" t="str">
            <v>电子信息</v>
          </cell>
        </row>
        <row r="518">
          <cell r="C518" t="str">
            <v>贾秋红</v>
          </cell>
          <cell r="D518" t="str">
            <v>2020</v>
          </cell>
          <cell r="E518" t="str">
            <v>硕士</v>
          </cell>
          <cell r="F518" t="str">
            <v>工程硕士</v>
          </cell>
          <cell r="G518">
            <v>33</v>
          </cell>
          <cell r="H518" t="str">
            <v>超声技术中心</v>
          </cell>
          <cell r="I518" t="str">
            <v>电子信息</v>
          </cell>
        </row>
        <row r="519">
          <cell r="C519" t="str">
            <v>李兆祥</v>
          </cell>
          <cell r="D519" t="str">
            <v>2020</v>
          </cell>
          <cell r="E519" t="str">
            <v>硕士</v>
          </cell>
          <cell r="F519" t="str">
            <v>工程硕士</v>
          </cell>
          <cell r="G519">
            <v>13</v>
          </cell>
          <cell r="H519" t="str">
            <v>水声环境特性重点实验室</v>
          </cell>
          <cell r="I519" t="str">
            <v>电子信息</v>
          </cell>
        </row>
        <row r="520">
          <cell r="C520" t="str">
            <v>梅中建</v>
          </cell>
          <cell r="D520" t="str">
            <v>2020</v>
          </cell>
          <cell r="E520" t="str">
            <v>硕士</v>
          </cell>
          <cell r="F520" t="str">
            <v>工程硕士</v>
          </cell>
          <cell r="G520">
            <v>12</v>
          </cell>
          <cell r="H520" t="str">
            <v>噪声与振动重点实验室</v>
          </cell>
          <cell r="I520" t="str">
            <v>电子信息</v>
          </cell>
        </row>
        <row r="521">
          <cell r="C521" t="str">
            <v>申家坤</v>
          </cell>
          <cell r="D521" t="str">
            <v>2020</v>
          </cell>
          <cell r="E521" t="str">
            <v>硕士</v>
          </cell>
          <cell r="F521" t="str">
            <v>工程硕士</v>
          </cell>
          <cell r="G521">
            <v>43</v>
          </cell>
          <cell r="H521" t="str">
            <v>语言声学与内容理解重点实验室</v>
          </cell>
          <cell r="I521" t="str">
            <v>电子信息</v>
          </cell>
        </row>
        <row r="522">
          <cell r="C522" t="str">
            <v>沈星辰</v>
          </cell>
          <cell r="D522" t="str">
            <v>2020</v>
          </cell>
          <cell r="E522" t="str">
            <v>硕士</v>
          </cell>
          <cell r="F522" t="str">
            <v>工程硕士</v>
          </cell>
          <cell r="G522">
            <v>12</v>
          </cell>
          <cell r="H522" t="str">
            <v>噪声与振动重点实验室</v>
          </cell>
          <cell r="I522" t="str">
            <v>电子信息</v>
          </cell>
        </row>
        <row r="523">
          <cell r="C523" t="str">
            <v>王晓振</v>
          </cell>
          <cell r="D523" t="str">
            <v>2020</v>
          </cell>
          <cell r="E523" t="str">
            <v>硕士</v>
          </cell>
          <cell r="F523" t="str">
            <v>工程硕士</v>
          </cell>
          <cell r="G523">
            <v>33</v>
          </cell>
          <cell r="H523" t="str">
            <v>超声技术中心</v>
          </cell>
          <cell r="I523" t="str">
            <v>电子信息</v>
          </cell>
        </row>
        <row r="524">
          <cell r="C524" t="str">
            <v>谢源</v>
          </cell>
          <cell r="D524" t="str">
            <v>2020</v>
          </cell>
          <cell r="E524" t="str">
            <v>硕士</v>
          </cell>
          <cell r="F524" t="str">
            <v>工程硕士</v>
          </cell>
          <cell r="G524">
            <v>43</v>
          </cell>
          <cell r="H524" t="str">
            <v>语言声学与内容理解重点实验室</v>
          </cell>
          <cell r="I524" t="str">
            <v>电子信息</v>
          </cell>
        </row>
        <row r="525">
          <cell r="C525" t="str">
            <v>赵莉</v>
          </cell>
          <cell r="D525" t="str">
            <v>2020</v>
          </cell>
          <cell r="E525" t="str">
            <v>硕士</v>
          </cell>
          <cell r="F525" t="str">
            <v>工程硕士</v>
          </cell>
          <cell r="G525">
            <v>50</v>
          </cell>
          <cell r="H525" t="str">
            <v>水下航行器信息技术重点实验室</v>
          </cell>
          <cell r="I525" t="str">
            <v>电子信息</v>
          </cell>
        </row>
        <row r="526">
          <cell r="C526" t="str">
            <v>邹颖</v>
          </cell>
          <cell r="D526" t="str">
            <v>2020</v>
          </cell>
          <cell r="E526" t="str">
            <v>硕士</v>
          </cell>
          <cell r="F526" t="str">
            <v>工程硕士</v>
          </cell>
          <cell r="G526">
            <v>33</v>
          </cell>
          <cell r="H526" t="str">
            <v>超声技术中心</v>
          </cell>
          <cell r="I526" t="str">
            <v>电子信息</v>
          </cell>
        </row>
        <row r="527">
          <cell r="C527" t="str">
            <v>刘若芸</v>
          </cell>
          <cell r="D527" t="str">
            <v>2020</v>
          </cell>
          <cell r="E527" t="str">
            <v>博士</v>
          </cell>
          <cell r="F527" t="str">
            <v>统考生</v>
          </cell>
          <cell r="G527">
            <v>11</v>
          </cell>
          <cell r="H527" t="str">
            <v>声场声信息国家重点实验室</v>
          </cell>
          <cell r="I527" t="str">
            <v>声学</v>
          </cell>
        </row>
        <row r="528">
          <cell r="C528" t="str">
            <v>马治勋</v>
          </cell>
          <cell r="D528" t="str">
            <v>2020</v>
          </cell>
          <cell r="E528" t="str">
            <v>博士</v>
          </cell>
          <cell r="F528" t="str">
            <v>统考生</v>
          </cell>
          <cell r="G528">
            <v>50</v>
          </cell>
          <cell r="H528" t="str">
            <v>水下航行器信息技术重点实验室</v>
          </cell>
          <cell r="I528" t="str">
            <v>信号与信息处理</v>
          </cell>
        </row>
        <row r="529">
          <cell r="C529" t="str">
            <v>张肖伟</v>
          </cell>
          <cell r="D529" t="str">
            <v>2020</v>
          </cell>
          <cell r="E529" t="str">
            <v>博士</v>
          </cell>
          <cell r="F529" t="str">
            <v>统考生</v>
          </cell>
          <cell r="G529">
            <v>43</v>
          </cell>
          <cell r="H529" t="str">
            <v>语言声学与内容理解重点实验室</v>
          </cell>
          <cell r="I529" t="str">
            <v>信号与信息处理</v>
          </cell>
        </row>
        <row r="530">
          <cell r="C530" t="str">
            <v>陈勇</v>
          </cell>
          <cell r="D530" t="str">
            <v>2020</v>
          </cell>
          <cell r="E530" t="str">
            <v>博士</v>
          </cell>
          <cell r="F530" t="str">
            <v>统考生</v>
          </cell>
          <cell r="G530">
            <v>12</v>
          </cell>
          <cell r="H530" t="str">
            <v>噪声与振动重点实验室</v>
          </cell>
          <cell r="I530" t="str">
            <v>信号与信息处理</v>
          </cell>
        </row>
        <row r="531">
          <cell r="C531" t="str">
            <v>曾迪</v>
          </cell>
          <cell r="D531" t="str">
            <v>2020</v>
          </cell>
          <cell r="E531" t="str">
            <v>博士</v>
          </cell>
          <cell r="F531" t="str">
            <v>统考生</v>
          </cell>
          <cell r="G531">
            <v>50</v>
          </cell>
          <cell r="H531" t="str">
            <v>水下航行器信息技术重点实验室</v>
          </cell>
          <cell r="I531" t="str">
            <v>信号与信息处理</v>
          </cell>
        </row>
        <row r="532">
          <cell r="C532" t="str">
            <v>张震</v>
          </cell>
          <cell r="D532" t="str">
            <v>2020</v>
          </cell>
          <cell r="E532" t="str">
            <v>博士</v>
          </cell>
          <cell r="F532" t="str">
            <v>统考生</v>
          </cell>
          <cell r="G532">
            <v>50</v>
          </cell>
          <cell r="H532" t="str">
            <v>水下航行器信息技术重点实验室</v>
          </cell>
          <cell r="I532" t="str">
            <v>信号与信息处理</v>
          </cell>
        </row>
        <row r="533">
          <cell r="C533" t="str">
            <v>杨吉鑫</v>
          </cell>
          <cell r="D533" t="str">
            <v>2020</v>
          </cell>
          <cell r="E533" t="str">
            <v>博士</v>
          </cell>
          <cell r="F533" t="str">
            <v>统考生</v>
          </cell>
          <cell r="G533">
            <v>33</v>
          </cell>
          <cell r="H533" t="str">
            <v>超声技术中心</v>
          </cell>
          <cell r="I533" t="str">
            <v>地球探测与信息技术</v>
          </cell>
        </row>
        <row r="534">
          <cell r="C534" t="str">
            <v>赵腾瑞</v>
          </cell>
          <cell r="D534">
            <v>2021</v>
          </cell>
          <cell r="E534" t="str">
            <v>博士</v>
          </cell>
          <cell r="F534" t="str">
            <v>博士连读</v>
          </cell>
          <cell r="G534">
            <v>12</v>
          </cell>
          <cell r="H534" t="str">
            <v>噪声与振动重点实验室</v>
          </cell>
          <cell r="I534" t="str">
            <v>声学</v>
          </cell>
        </row>
        <row r="535">
          <cell r="C535" t="str">
            <v>毕思昭</v>
          </cell>
          <cell r="D535">
            <v>2021</v>
          </cell>
          <cell r="E535" t="str">
            <v>博士</v>
          </cell>
          <cell r="F535" t="str">
            <v>博士连读</v>
          </cell>
          <cell r="G535">
            <v>11</v>
          </cell>
          <cell r="H535" t="str">
            <v>声场声信息国家重点实验室</v>
          </cell>
          <cell r="I535" t="str">
            <v>声学</v>
          </cell>
        </row>
        <row r="536">
          <cell r="C536" t="str">
            <v>赵傲耸</v>
          </cell>
          <cell r="D536">
            <v>2021</v>
          </cell>
          <cell r="E536" t="str">
            <v>博士</v>
          </cell>
          <cell r="F536" t="str">
            <v>博士连读</v>
          </cell>
          <cell r="G536">
            <v>33</v>
          </cell>
          <cell r="H536" t="str">
            <v>超声技术中心</v>
          </cell>
          <cell r="I536" t="str">
            <v>声学</v>
          </cell>
        </row>
        <row r="537">
          <cell r="C537" t="str">
            <v>左炜翌</v>
          </cell>
          <cell r="D537">
            <v>2021</v>
          </cell>
          <cell r="E537" t="str">
            <v>博士</v>
          </cell>
          <cell r="F537" t="str">
            <v>博士连读</v>
          </cell>
          <cell r="G537">
            <v>33</v>
          </cell>
          <cell r="H537" t="str">
            <v>超声技术中心</v>
          </cell>
          <cell r="I537" t="str">
            <v>声学</v>
          </cell>
        </row>
        <row r="538">
          <cell r="C538" t="str">
            <v>柳云峰</v>
          </cell>
          <cell r="D538">
            <v>2021</v>
          </cell>
          <cell r="E538" t="str">
            <v>博士</v>
          </cell>
          <cell r="F538" t="str">
            <v>博士连读</v>
          </cell>
          <cell r="G538">
            <v>11</v>
          </cell>
          <cell r="H538" t="str">
            <v>声场声信息国家重点实验室</v>
          </cell>
          <cell r="I538" t="str">
            <v>声学</v>
          </cell>
        </row>
        <row r="539">
          <cell r="C539" t="str">
            <v>彭凡</v>
          </cell>
          <cell r="D539">
            <v>2021</v>
          </cell>
          <cell r="E539" t="str">
            <v>博士</v>
          </cell>
          <cell r="F539" t="str">
            <v>博士连读</v>
          </cell>
          <cell r="G539">
            <v>33</v>
          </cell>
          <cell r="H539" t="str">
            <v>超声技术中心</v>
          </cell>
          <cell r="I539" t="str">
            <v>声学</v>
          </cell>
        </row>
        <row r="540">
          <cell r="C540" t="str">
            <v>周雨菲</v>
          </cell>
          <cell r="D540">
            <v>2021</v>
          </cell>
          <cell r="E540" t="str">
            <v>博士</v>
          </cell>
          <cell r="F540" t="str">
            <v>博士连读</v>
          </cell>
          <cell r="G540">
            <v>60</v>
          </cell>
          <cell r="H540" t="str">
            <v>国家网络新媒体工程技术研究中心</v>
          </cell>
          <cell r="I540" t="str">
            <v>信号与信息处理</v>
          </cell>
        </row>
        <row r="541">
          <cell r="C541" t="str">
            <v>逄岩</v>
          </cell>
          <cell r="D541">
            <v>2021</v>
          </cell>
          <cell r="E541" t="str">
            <v>博士</v>
          </cell>
          <cell r="F541" t="str">
            <v>博士连读</v>
          </cell>
          <cell r="G541">
            <v>23</v>
          </cell>
          <cell r="H541" t="str">
            <v>海洋声学技术中心</v>
          </cell>
          <cell r="I541" t="str">
            <v>信号与信息处理</v>
          </cell>
        </row>
        <row r="542">
          <cell r="C542" t="str">
            <v>尹京升</v>
          </cell>
          <cell r="D542">
            <v>2021</v>
          </cell>
          <cell r="E542" t="str">
            <v>博士</v>
          </cell>
          <cell r="F542" t="str">
            <v>博士连读</v>
          </cell>
          <cell r="G542">
            <v>11</v>
          </cell>
          <cell r="H542" t="str">
            <v>声场声信息国家重点实验室</v>
          </cell>
          <cell r="I542" t="str">
            <v>信号与信息处理</v>
          </cell>
        </row>
        <row r="543">
          <cell r="C543" t="str">
            <v>张弛</v>
          </cell>
          <cell r="D543">
            <v>2021</v>
          </cell>
          <cell r="E543" t="str">
            <v>博士</v>
          </cell>
          <cell r="F543" t="str">
            <v>博士连读</v>
          </cell>
          <cell r="G543">
            <v>60</v>
          </cell>
          <cell r="H543" t="str">
            <v>国家网络新媒体工程技术研究中心</v>
          </cell>
          <cell r="I543" t="str">
            <v>信号与信息处理</v>
          </cell>
        </row>
        <row r="544">
          <cell r="C544" t="str">
            <v>游然</v>
          </cell>
          <cell r="D544">
            <v>2021</v>
          </cell>
          <cell r="E544" t="str">
            <v>博士</v>
          </cell>
          <cell r="F544" t="str">
            <v>博士连读</v>
          </cell>
          <cell r="G544">
            <v>33</v>
          </cell>
          <cell r="H544" t="str">
            <v>超声技术中心</v>
          </cell>
          <cell r="I544" t="str">
            <v>信号与信息处理</v>
          </cell>
        </row>
        <row r="545">
          <cell r="C545" t="str">
            <v>孙国伦</v>
          </cell>
          <cell r="D545">
            <v>2021</v>
          </cell>
          <cell r="E545" t="str">
            <v>博士</v>
          </cell>
          <cell r="F545" t="str">
            <v>博士连读</v>
          </cell>
          <cell r="G545">
            <v>43</v>
          </cell>
          <cell r="H545" t="str">
            <v>语言声学与内容理解重点实验室</v>
          </cell>
          <cell r="I545" t="str">
            <v>信号与信息处理</v>
          </cell>
        </row>
        <row r="546">
          <cell r="C546" t="str">
            <v>任佳威</v>
          </cell>
          <cell r="D546">
            <v>2021</v>
          </cell>
          <cell r="E546" t="str">
            <v>博士</v>
          </cell>
          <cell r="F546" t="str">
            <v>博士连读</v>
          </cell>
          <cell r="G546">
            <v>43</v>
          </cell>
          <cell r="H546" t="str">
            <v>语言声学与内容理解重点实验室</v>
          </cell>
          <cell r="I546" t="str">
            <v>信号与信息处理</v>
          </cell>
        </row>
        <row r="547">
          <cell r="C547" t="str">
            <v>李安冬</v>
          </cell>
          <cell r="D547">
            <v>2021</v>
          </cell>
          <cell r="E547" t="str">
            <v>博士</v>
          </cell>
          <cell r="F547" t="str">
            <v>博士连读</v>
          </cell>
          <cell r="G547">
            <v>12</v>
          </cell>
          <cell r="H547" t="str">
            <v>噪声与振动重点实验室</v>
          </cell>
          <cell r="I547" t="str">
            <v>信号与信息处理</v>
          </cell>
        </row>
        <row r="548">
          <cell r="C548" t="str">
            <v>丁飞龙</v>
          </cell>
          <cell r="D548">
            <v>2021</v>
          </cell>
          <cell r="E548" t="str">
            <v>博士</v>
          </cell>
          <cell r="F548" t="str">
            <v>博士连读</v>
          </cell>
          <cell r="G548">
            <v>21</v>
          </cell>
          <cell r="H548" t="str">
            <v>水声工程中心</v>
          </cell>
          <cell r="I548" t="str">
            <v>信号与信息处理</v>
          </cell>
        </row>
        <row r="549">
          <cell r="C549" t="str">
            <v>高长丰</v>
          </cell>
          <cell r="D549">
            <v>2021</v>
          </cell>
          <cell r="E549" t="str">
            <v>博士</v>
          </cell>
          <cell r="F549" t="str">
            <v>博士连读</v>
          </cell>
          <cell r="G549">
            <v>43</v>
          </cell>
          <cell r="H549" t="str">
            <v>语言声学与内容理解重点实验室</v>
          </cell>
          <cell r="I549" t="str">
            <v>信号与信息处理</v>
          </cell>
        </row>
        <row r="550">
          <cell r="C550" t="str">
            <v>王可</v>
          </cell>
          <cell r="D550">
            <v>2021</v>
          </cell>
          <cell r="E550" t="str">
            <v>博士</v>
          </cell>
          <cell r="F550" t="str">
            <v>博士连读</v>
          </cell>
          <cell r="G550">
            <v>60</v>
          </cell>
          <cell r="H550" t="str">
            <v>国家网络新媒体工程技术研究中心</v>
          </cell>
          <cell r="I550" t="str">
            <v>信号与信息处理</v>
          </cell>
        </row>
        <row r="551">
          <cell r="C551" t="str">
            <v>张永圆</v>
          </cell>
          <cell r="D551">
            <v>2021</v>
          </cell>
          <cell r="E551" t="str">
            <v>博士</v>
          </cell>
          <cell r="F551" t="str">
            <v>博士连读</v>
          </cell>
          <cell r="G551">
            <v>12</v>
          </cell>
          <cell r="H551" t="str">
            <v>噪声与振动重点实验室</v>
          </cell>
          <cell r="I551" t="str">
            <v>声学</v>
          </cell>
        </row>
        <row r="552">
          <cell r="C552" t="str">
            <v>何鑫彪</v>
          </cell>
          <cell r="D552">
            <v>2021</v>
          </cell>
          <cell r="E552" t="str">
            <v>博士</v>
          </cell>
          <cell r="F552" t="str">
            <v>博士连读</v>
          </cell>
          <cell r="G552">
            <v>50</v>
          </cell>
          <cell r="H552" t="str">
            <v>水下航行器信息技术重点实验室</v>
          </cell>
          <cell r="I552" t="str">
            <v>信号与信息处理</v>
          </cell>
        </row>
        <row r="553">
          <cell r="C553" t="str">
            <v>张晓伟</v>
          </cell>
          <cell r="D553">
            <v>2021</v>
          </cell>
          <cell r="E553" t="str">
            <v>博士</v>
          </cell>
          <cell r="F553" t="str">
            <v>博士连读</v>
          </cell>
          <cell r="G553">
            <v>21</v>
          </cell>
          <cell r="H553" t="str">
            <v>水声工程中心</v>
          </cell>
          <cell r="I553" t="str">
            <v>信号与信息处理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workbookViewId="0">
      <selection activeCell="N15" sqref="N15"/>
    </sheetView>
  </sheetViews>
  <sheetFormatPr defaultRowHeight="13.5"/>
  <cols>
    <col min="1" max="1" width="6.5" customWidth="1"/>
    <col min="2" max="2" width="11.125" customWidth="1"/>
    <col min="3" max="3" width="10.25" customWidth="1"/>
    <col min="4" max="4" width="10.875" customWidth="1"/>
    <col min="5" max="5" width="10.125" style="2" customWidth="1"/>
    <col min="6" max="6" width="12.25" style="9" customWidth="1"/>
    <col min="7" max="8" width="11.5" style="9" customWidth="1"/>
    <col min="9" max="9" width="11" style="9" customWidth="1"/>
    <col min="10" max="10" width="11.125" style="9" customWidth="1"/>
    <col min="11" max="11" width="11.875" customWidth="1"/>
  </cols>
  <sheetData>
    <row r="1" spans="1:12" ht="62.25" customHeight="1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0.100000000000001" customHeight="1">
      <c r="A2" s="3" t="s">
        <v>0</v>
      </c>
      <c r="B2" s="3" t="s">
        <v>1</v>
      </c>
      <c r="C2" s="3" t="s">
        <v>2</v>
      </c>
      <c r="D2" s="4" t="s">
        <v>13</v>
      </c>
      <c r="E2" s="3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3" t="s">
        <v>9</v>
      </c>
      <c r="L2" s="1" t="s">
        <v>12</v>
      </c>
    </row>
    <row r="3" spans="1:12" s="6" customFormat="1" ht="20.100000000000001" customHeight="1">
      <c r="A3" s="5">
        <v>1</v>
      </c>
      <c r="B3" s="5" t="s">
        <v>19</v>
      </c>
      <c r="C3" s="5" t="s">
        <v>39</v>
      </c>
      <c r="D3" s="5" t="s">
        <v>10</v>
      </c>
      <c r="E3" s="5" t="s">
        <v>40</v>
      </c>
      <c r="F3" s="8">
        <v>41</v>
      </c>
      <c r="G3" s="8">
        <v>10</v>
      </c>
      <c r="H3" s="8">
        <v>30</v>
      </c>
      <c r="I3" s="8">
        <v>54.375</v>
      </c>
      <c r="J3" s="8">
        <v>94.375</v>
      </c>
      <c r="K3" s="5" t="s">
        <v>17</v>
      </c>
      <c r="L3" s="5" t="s">
        <v>41</v>
      </c>
    </row>
    <row r="4" spans="1:12" s="6" customFormat="1" ht="20.100000000000001" customHeight="1">
      <c r="A4" s="5">
        <v>2</v>
      </c>
      <c r="B4" s="5" t="s">
        <v>23</v>
      </c>
      <c r="C4" s="5" t="s">
        <v>39</v>
      </c>
      <c r="D4" s="5" t="s">
        <v>10</v>
      </c>
      <c r="E4" s="5" t="s">
        <v>95</v>
      </c>
      <c r="F4" s="8">
        <v>41.5</v>
      </c>
      <c r="G4" s="8">
        <v>10</v>
      </c>
      <c r="H4" s="8">
        <v>30</v>
      </c>
      <c r="I4" s="8">
        <v>52.75</v>
      </c>
      <c r="J4" s="8">
        <v>92.75</v>
      </c>
      <c r="K4" s="5" t="s">
        <v>17</v>
      </c>
      <c r="L4" s="5" t="s">
        <v>41</v>
      </c>
    </row>
    <row r="5" spans="1:12" s="6" customFormat="1" ht="20.100000000000001" customHeight="1">
      <c r="A5" s="5">
        <v>3</v>
      </c>
      <c r="B5" s="5" t="s">
        <v>24</v>
      </c>
      <c r="C5" s="5" t="s">
        <v>39</v>
      </c>
      <c r="D5" s="5" t="s">
        <v>11</v>
      </c>
      <c r="E5" s="5" t="s">
        <v>42</v>
      </c>
      <c r="F5" s="8">
        <v>39.5</v>
      </c>
      <c r="G5" s="8">
        <v>9</v>
      </c>
      <c r="H5" s="8">
        <v>29</v>
      </c>
      <c r="I5" s="8">
        <v>53.875</v>
      </c>
      <c r="J5" s="8">
        <v>91.875</v>
      </c>
      <c r="K5" s="5" t="s">
        <v>17</v>
      </c>
      <c r="L5" s="5" t="s">
        <v>41</v>
      </c>
    </row>
    <row r="6" spans="1:12" s="6" customFormat="1" ht="20.100000000000001" customHeight="1">
      <c r="A6" s="5">
        <v>4</v>
      </c>
      <c r="B6" s="5" t="s">
        <v>26</v>
      </c>
      <c r="C6" s="5" t="s">
        <v>39</v>
      </c>
      <c r="D6" s="5" t="s">
        <v>10</v>
      </c>
      <c r="E6" s="5" t="s">
        <v>49</v>
      </c>
      <c r="F6" s="8">
        <v>40</v>
      </c>
      <c r="G6" s="8">
        <v>10</v>
      </c>
      <c r="H6" s="8">
        <v>30</v>
      </c>
      <c r="I6" s="8">
        <v>51.625</v>
      </c>
      <c r="J6" s="8">
        <v>91.625</v>
      </c>
      <c r="K6" s="5" t="s">
        <v>17</v>
      </c>
      <c r="L6" s="5" t="s">
        <v>41</v>
      </c>
    </row>
    <row r="7" spans="1:12" s="6" customFormat="1" ht="20.100000000000001" customHeight="1">
      <c r="A7" s="5">
        <v>5</v>
      </c>
      <c r="B7" s="5" t="s">
        <v>27</v>
      </c>
      <c r="C7" s="5" t="s">
        <v>39</v>
      </c>
      <c r="D7" s="5" t="s">
        <v>10</v>
      </c>
      <c r="E7" s="5" t="s">
        <v>95</v>
      </c>
      <c r="F7" s="8">
        <v>37</v>
      </c>
      <c r="G7" s="8">
        <v>10</v>
      </c>
      <c r="H7" s="8">
        <v>28.8</v>
      </c>
      <c r="I7" s="8">
        <v>52.25</v>
      </c>
      <c r="J7" s="8">
        <v>91.05</v>
      </c>
      <c r="K7" s="5" t="s">
        <v>17</v>
      </c>
      <c r="L7" s="5" t="s">
        <v>41</v>
      </c>
    </row>
    <row r="8" spans="1:12" s="6" customFormat="1" ht="20.100000000000001" customHeight="1">
      <c r="A8" s="5">
        <v>6</v>
      </c>
      <c r="B8" s="5" t="s">
        <v>44</v>
      </c>
      <c r="C8" s="5" t="s">
        <v>39</v>
      </c>
      <c r="D8" s="5" t="s">
        <v>11</v>
      </c>
      <c r="E8" s="5" t="s">
        <v>16</v>
      </c>
      <c r="F8" s="8">
        <v>36</v>
      </c>
      <c r="G8" s="8">
        <v>10</v>
      </c>
      <c r="H8" s="8">
        <v>30</v>
      </c>
      <c r="I8" s="8">
        <v>50.75</v>
      </c>
      <c r="J8" s="8">
        <v>90.75</v>
      </c>
      <c r="K8" s="5" t="s">
        <v>17</v>
      </c>
      <c r="L8" s="5" t="s">
        <v>41</v>
      </c>
    </row>
    <row r="9" spans="1:12" s="6" customFormat="1" ht="20.100000000000001" customHeight="1">
      <c r="A9" s="5">
        <v>7</v>
      </c>
      <c r="B9" s="5" t="s">
        <v>28</v>
      </c>
      <c r="C9" s="5" t="s">
        <v>39</v>
      </c>
      <c r="D9" s="5" t="s">
        <v>10</v>
      </c>
      <c r="E9" s="5" t="s">
        <v>96</v>
      </c>
      <c r="F9" s="8">
        <v>36</v>
      </c>
      <c r="G9" s="8">
        <v>10</v>
      </c>
      <c r="H9" s="8">
        <v>30</v>
      </c>
      <c r="I9" s="8">
        <v>50.375</v>
      </c>
      <c r="J9" s="8">
        <v>90.375</v>
      </c>
      <c r="K9" s="5" t="s">
        <v>17</v>
      </c>
      <c r="L9" s="5" t="s">
        <v>41</v>
      </c>
    </row>
    <row r="10" spans="1:12" s="6" customFormat="1" ht="20.100000000000001" customHeight="1">
      <c r="A10" s="5">
        <v>8</v>
      </c>
      <c r="B10" s="5" t="s">
        <v>29</v>
      </c>
      <c r="C10" s="5" t="s">
        <v>39</v>
      </c>
      <c r="D10" s="5" t="s">
        <v>10</v>
      </c>
      <c r="E10" s="5" t="s">
        <v>95</v>
      </c>
      <c r="F10" s="8">
        <v>37</v>
      </c>
      <c r="G10" s="8">
        <v>10</v>
      </c>
      <c r="H10" s="8">
        <v>30</v>
      </c>
      <c r="I10" s="8">
        <v>50.25</v>
      </c>
      <c r="J10" s="8">
        <v>90.25</v>
      </c>
      <c r="K10" s="5" t="s">
        <v>17</v>
      </c>
      <c r="L10" s="5" t="s">
        <v>41</v>
      </c>
    </row>
    <row r="11" spans="1:12" s="6" customFormat="1" ht="20.100000000000001" customHeight="1">
      <c r="A11" s="5">
        <v>9</v>
      </c>
      <c r="B11" s="5" t="s">
        <v>45</v>
      </c>
      <c r="C11" s="5" t="s">
        <v>39</v>
      </c>
      <c r="D11" s="5" t="s">
        <v>10</v>
      </c>
      <c r="E11" s="5" t="s">
        <v>46</v>
      </c>
      <c r="F11" s="8">
        <v>40</v>
      </c>
      <c r="G11" s="8">
        <v>10</v>
      </c>
      <c r="H11" s="8">
        <v>30</v>
      </c>
      <c r="I11" s="8">
        <v>50</v>
      </c>
      <c r="J11" s="8">
        <v>90</v>
      </c>
      <c r="K11" s="5" t="s">
        <v>17</v>
      </c>
      <c r="L11" s="5" t="s">
        <v>41</v>
      </c>
    </row>
    <row r="12" spans="1:12" s="6" customFormat="1" ht="20.100000000000001" customHeight="1">
      <c r="A12" s="5">
        <v>10</v>
      </c>
      <c r="B12" s="5" t="s">
        <v>47</v>
      </c>
      <c r="C12" s="5" t="s">
        <v>39</v>
      </c>
      <c r="D12" s="5" t="s">
        <v>10</v>
      </c>
      <c r="E12" s="5" t="s">
        <v>16</v>
      </c>
      <c r="F12" s="8">
        <v>40</v>
      </c>
      <c r="G12" s="8">
        <v>10</v>
      </c>
      <c r="H12" s="8">
        <v>29.8</v>
      </c>
      <c r="I12" s="8">
        <v>50.125</v>
      </c>
      <c r="J12" s="8">
        <v>89.924999999999997</v>
      </c>
      <c r="K12" s="5" t="s">
        <v>17</v>
      </c>
      <c r="L12" s="5" t="s">
        <v>41</v>
      </c>
    </row>
    <row r="13" spans="1:12" s="6" customFormat="1" ht="20.100000000000001" customHeight="1">
      <c r="A13" s="5">
        <v>11</v>
      </c>
      <c r="B13" s="5" t="s">
        <v>30</v>
      </c>
      <c r="C13" s="5" t="s">
        <v>39</v>
      </c>
      <c r="D13" s="5" t="s">
        <v>11</v>
      </c>
      <c r="E13" s="5" t="s">
        <v>48</v>
      </c>
      <c r="F13" s="8">
        <v>41.5</v>
      </c>
      <c r="G13" s="8">
        <v>10</v>
      </c>
      <c r="H13" s="8">
        <v>30</v>
      </c>
      <c r="I13" s="8">
        <v>49.625</v>
      </c>
      <c r="J13" s="8">
        <v>89.625</v>
      </c>
      <c r="K13" s="5" t="s">
        <v>17</v>
      </c>
      <c r="L13" s="5" t="s">
        <v>41</v>
      </c>
    </row>
    <row r="14" spans="1:12" s="6" customFormat="1" ht="20.100000000000001" customHeight="1">
      <c r="A14" s="5">
        <v>12</v>
      </c>
      <c r="B14" s="5" t="s">
        <v>59</v>
      </c>
      <c r="C14" s="5" t="s">
        <v>60</v>
      </c>
      <c r="D14" s="5" t="s">
        <v>61</v>
      </c>
      <c r="E14" s="5" t="s">
        <v>62</v>
      </c>
      <c r="F14" s="8">
        <v>40</v>
      </c>
      <c r="G14" s="8">
        <v>9.8000000000000007</v>
      </c>
      <c r="H14" s="8">
        <v>30</v>
      </c>
      <c r="I14" s="8">
        <v>57</v>
      </c>
      <c r="J14" s="8">
        <f>G14+H14+I14</f>
        <v>96.8</v>
      </c>
      <c r="K14" s="5" t="s">
        <v>21</v>
      </c>
      <c r="L14" s="5" t="s">
        <v>63</v>
      </c>
    </row>
    <row r="15" spans="1:12" s="6" customFormat="1" ht="20.100000000000001" customHeight="1">
      <c r="A15" s="5">
        <v>13</v>
      </c>
      <c r="B15" s="5" t="s">
        <v>68</v>
      </c>
      <c r="C15" s="5" t="s">
        <v>39</v>
      </c>
      <c r="D15" s="5" t="s">
        <v>20</v>
      </c>
      <c r="E15" s="5" t="s">
        <v>69</v>
      </c>
      <c r="F15" s="8">
        <v>39</v>
      </c>
      <c r="G15" s="8">
        <v>10</v>
      </c>
      <c r="H15" s="8">
        <v>30</v>
      </c>
      <c r="I15" s="8">
        <v>52.6</v>
      </c>
      <c r="J15" s="8">
        <v>92.6</v>
      </c>
      <c r="K15" s="5" t="s">
        <v>22</v>
      </c>
      <c r="L15" s="5" t="s">
        <v>70</v>
      </c>
    </row>
    <row r="16" spans="1:12" s="6" customFormat="1" ht="20.100000000000001" customHeight="1">
      <c r="A16" s="5">
        <v>14</v>
      </c>
      <c r="B16" s="5" t="s">
        <v>72</v>
      </c>
      <c r="C16" s="5" t="s">
        <v>39</v>
      </c>
      <c r="D16" s="5" t="s">
        <v>10</v>
      </c>
      <c r="E16" s="5" t="s">
        <v>69</v>
      </c>
      <c r="F16" s="8">
        <v>40</v>
      </c>
      <c r="G16" s="8">
        <v>10</v>
      </c>
      <c r="H16" s="8">
        <v>30</v>
      </c>
      <c r="I16" s="8">
        <v>48.4</v>
      </c>
      <c r="J16" s="8">
        <v>88.4</v>
      </c>
      <c r="K16" s="5" t="s">
        <v>22</v>
      </c>
      <c r="L16" s="5" t="s">
        <v>70</v>
      </c>
    </row>
    <row r="17" spans="1:12" s="6" customFormat="1" ht="20.100000000000001" customHeight="1">
      <c r="A17" s="5">
        <v>15</v>
      </c>
      <c r="B17" s="5" t="s">
        <v>80</v>
      </c>
      <c r="C17" s="5" t="s">
        <v>77</v>
      </c>
      <c r="D17" s="5" t="s">
        <v>81</v>
      </c>
      <c r="E17" s="5" t="s">
        <v>82</v>
      </c>
      <c r="F17" s="8">
        <v>39</v>
      </c>
      <c r="G17" s="8">
        <v>9.4</v>
      </c>
      <c r="H17" s="8">
        <v>30</v>
      </c>
      <c r="I17" s="8">
        <v>52.2</v>
      </c>
      <c r="J17" s="8">
        <f t="shared" ref="J17:J22" si="0">G17+H17+I17</f>
        <v>91.6</v>
      </c>
      <c r="K17" s="5" t="s">
        <v>79</v>
      </c>
      <c r="L17" s="5" t="s">
        <v>94</v>
      </c>
    </row>
    <row r="18" spans="1:12" s="6" customFormat="1" ht="20.100000000000001" customHeight="1">
      <c r="A18" s="5">
        <v>16</v>
      </c>
      <c r="B18" s="5" t="s">
        <v>83</v>
      </c>
      <c r="C18" s="5" t="s">
        <v>77</v>
      </c>
      <c r="D18" s="5" t="s">
        <v>81</v>
      </c>
      <c r="E18" s="5" t="s">
        <v>84</v>
      </c>
      <c r="F18" s="8">
        <v>39.5</v>
      </c>
      <c r="G18" s="8">
        <v>9</v>
      </c>
      <c r="H18" s="8">
        <v>30</v>
      </c>
      <c r="I18" s="8">
        <v>51</v>
      </c>
      <c r="J18" s="8">
        <f t="shared" si="0"/>
        <v>90</v>
      </c>
      <c r="K18" s="5" t="s">
        <v>79</v>
      </c>
      <c r="L18" s="5" t="s">
        <v>94</v>
      </c>
    </row>
    <row r="19" spans="1:12" s="6" customFormat="1" ht="20.100000000000001" customHeight="1">
      <c r="A19" s="5">
        <v>17</v>
      </c>
      <c r="B19" s="5" t="s">
        <v>86</v>
      </c>
      <c r="C19" s="5" t="s">
        <v>77</v>
      </c>
      <c r="D19" s="5" t="s">
        <v>81</v>
      </c>
      <c r="E19" s="5" t="s">
        <v>87</v>
      </c>
      <c r="F19" s="8">
        <v>40.5</v>
      </c>
      <c r="G19" s="8">
        <v>9.1</v>
      </c>
      <c r="H19" s="8">
        <v>30</v>
      </c>
      <c r="I19" s="8">
        <v>49.2</v>
      </c>
      <c r="J19" s="8">
        <f t="shared" si="0"/>
        <v>88.300000000000011</v>
      </c>
      <c r="K19" s="5" t="s">
        <v>79</v>
      </c>
      <c r="L19" s="5" t="s">
        <v>94</v>
      </c>
    </row>
    <row r="20" spans="1:12" ht="20.100000000000001" customHeight="1">
      <c r="A20" s="5">
        <v>18</v>
      </c>
      <c r="B20" s="5" t="s">
        <v>88</v>
      </c>
      <c r="C20" s="5" t="s">
        <v>77</v>
      </c>
      <c r="D20" s="5" t="s">
        <v>81</v>
      </c>
      <c r="E20" s="5" t="s">
        <v>87</v>
      </c>
      <c r="F20" s="8">
        <v>41.5</v>
      </c>
      <c r="G20" s="8">
        <v>9.1</v>
      </c>
      <c r="H20" s="8">
        <v>30</v>
      </c>
      <c r="I20" s="8">
        <v>49.2</v>
      </c>
      <c r="J20" s="8">
        <f t="shared" si="0"/>
        <v>88.300000000000011</v>
      </c>
      <c r="K20" s="5" t="s">
        <v>79</v>
      </c>
      <c r="L20" s="5" t="s">
        <v>94</v>
      </c>
    </row>
    <row r="21" spans="1:12" s="6" customFormat="1" ht="20.100000000000001" customHeight="1">
      <c r="A21" s="5">
        <v>19</v>
      </c>
      <c r="B21" s="5" t="s">
        <v>85</v>
      </c>
      <c r="C21" s="5" t="s">
        <v>77</v>
      </c>
      <c r="D21" s="5" t="s">
        <v>81</v>
      </c>
      <c r="E21" s="5" t="s">
        <v>78</v>
      </c>
      <c r="F21" s="8">
        <v>38</v>
      </c>
      <c r="G21" s="8">
        <v>9.4</v>
      </c>
      <c r="H21" s="8">
        <v>27.8</v>
      </c>
      <c r="I21" s="8">
        <v>51</v>
      </c>
      <c r="J21" s="8">
        <f t="shared" si="0"/>
        <v>88.2</v>
      </c>
      <c r="K21" s="5" t="s">
        <v>79</v>
      </c>
      <c r="L21" s="5" t="s">
        <v>94</v>
      </c>
    </row>
    <row r="22" spans="1:12" ht="20.100000000000001" customHeight="1">
      <c r="A22" s="5">
        <v>20</v>
      </c>
      <c r="B22" s="5" t="s">
        <v>89</v>
      </c>
      <c r="C22" s="5" t="s">
        <v>77</v>
      </c>
      <c r="D22" s="5" t="s">
        <v>90</v>
      </c>
      <c r="E22" s="5" t="s">
        <v>84</v>
      </c>
      <c r="F22" s="8">
        <v>38</v>
      </c>
      <c r="G22" s="8">
        <v>9.1</v>
      </c>
      <c r="H22" s="8">
        <v>29</v>
      </c>
      <c r="I22" s="8">
        <v>50</v>
      </c>
      <c r="J22" s="8">
        <f t="shared" si="0"/>
        <v>88.1</v>
      </c>
      <c r="K22" s="5" t="s">
        <v>79</v>
      </c>
      <c r="L22" s="5" t="s">
        <v>94</v>
      </c>
    </row>
    <row r="23" spans="1:12" ht="20.100000000000001" customHeight="1">
      <c r="A23" s="5">
        <v>21</v>
      </c>
      <c r="B23" s="5" t="s">
        <v>51</v>
      </c>
      <c r="C23" s="5" t="s">
        <v>39</v>
      </c>
      <c r="D23" s="5" t="s">
        <v>10</v>
      </c>
      <c r="E23" s="5" t="s">
        <v>15</v>
      </c>
      <c r="F23" s="8">
        <v>40.5</v>
      </c>
      <c r="G23" s="8">
        <v>10</v>
      </c>
      <c r="H23" s="8">
        <v>29.6</v>
      </c>
      <c r="I23" s="8">
        <v>50</v>
      </c>
      <c r="J23" s="8">
        <v>89.6</v>
      </c>
      <c r="K23" s="5" t="s">
        <v>52</v>
      </c>
      <c r="L23" s="5" t="s">
        <v>41</v>
      </c>
    </row>
    <row r="24" spans="1:12" ht="20.100000000000001" customHeight="1">
      <c r="A24" s="5">
        <v>22</v>
      </c>
      <c r="B24" s="5" t="s">
        <v>33</v>
      </c>
      <c r="C24" s="5" t="s">
        <v>39</v>
      </c>
      <c r="D24" s="5" t="s">
        <v>10</v>
      </c>
      <c r="E24" s="5" t="s">
        <v>53</v>
      </c>
      <c r="F24" s="8">
        <v>44</v>
      </c>
      <c r="G24" s="8">
        <v>10</v>
      </c>
      <c r="H24" s="8">
        <v>30</v>
      </c>
      <c r="I24" s="8">
        <v>48.625</v>
      </c>
      <c r="J24" s="8">
        <v>88.625</v>
      </c>
      <c r="K24" s="5" t="s">
        <v>52</v>
      </c>
      <c r="L24" s="5" t="s">
        <v>41</v>
      </c>
    </row>
    <row r="25" spans="1:12" ht="20.100000000000001" customHeight="1">
      <c r="A25" s="5">
        <v>23</v>
      </c>
      <c r="B25" s="5" t="s">
        <v>34</v>
      </c>
      <c r="C25" s="5" t="s">
        <v>39</v>
      </c>
      <c r="D25" s="5" t="s">
        <v>11</v>
      </c>
      <c r="E25" s="5" t="s">
        <v>43</v>
      </c>
      <c r="F25" s="8">
        <v>32</v>
      </c>
      <c r="G25" s="8">
        <v>10</v>
      </c>
      <c r="H25" s="8">
        <v>29.8</v>
      </c>
      <c r="I25" s="8">
        <v>48.75</v>
      </c>
      <c r="J25" s="8">
        <v>88.55</v>
      </c>
      <c r="K25" s="5" t="s">
        <v>52</v>
      </c>
      <c r="L25" s="5" t="s">
        <v>41</v>
      </c>
    </row>
    <row r="26" spans="1:12" ht="20.100000000000001" customHeight="1">
      <c r="A26" s="5">
        <v>24</v>
      </c>
      <c r="B26" s="5" t="s">
        <v>54</v>
      </c>
      <c r="C26" s="5" t="s">
        <v>39</v>
      </c>
      <c r="D26" s="5" t="s">
        <v>10</v>
      </c>
      <c r="E26" s="5" t="s">
        <v>14</v>
      </c>
      <c r="F26" s="8">
        <v>42</v>
      </c>
      <c r="G26" s="8">
        <v>10</v>
      </c>
      <c r="H26" s="8">
        <v>30</v>
      </c>
      <c r="I26" s="8">
        <v>47.125</v>
      </c>
      <c r="J26" s="8">
        <v>87.125</v>
      </c>
      <c r="K26" s="5" t="s">
        <v>52</v>
      </c>
      <c r="L26" s="5" t="s">
        <v>41</v>
      </c>
    </row>
    <row r="27" spans="1:12" ht="20.100000000000001" customHeight="1">
      <c r="A27" s="5">
        <v>25</v>
      </c>
      <c r="B27" s="5" t="s">
        <v>55</v>
      </c>
      <c r="C27" s="5" t="s">
        <v>39</v>
      </c>
      <c r="D27" s="5" t="s">
        <v>10</v>
      </c>
      <c r="E27" s="5" t="s">
        <v>50</v>
      </c>
      <c r="F27" s="8">
        <v>38</v>
      </c>
      <c r="G27" s="8">
        <v>10</v>
      </c>
      <c r="H27" s="8">
        <v>30</v>
      </c>
      <c r="I27" s="8">
        <v>47.125</v>
      </c>
      <c r="J27" s="8">
        <v>87.125</v>
      </c>
      <c r="K27" s="5" t="s">
        <v>52</v>
      </c>
      <c r="L27" s="5" t="s">
        <v>41</v>
      </c>
    </row>
    <row r="28" spans="1:12" ht="20.100000000000001" customHeight="1">
      <c r="A28" s="5">
        <v>26</v>
      </c>
      <c r="B28" s="5" t="s">
        <v>35</v>
      </c>
      <c r="C28" s="5" t="s">
        <v>39</v>
      </c>
      <c r="D28" s="5" t="s">
        <v>11</v>
      </c>
      <c r="E28" s="5" t="s">
        <v>97</v>
      </c>
      <c r="F28" s="8">
        <v>41</v>
      </c>
      <c r="G28" s="8">
        <v>10</v>
      </c>
      <c r="H28" s="8">
        <v>30</v>
      </c>
      <c r="I28" s="8">
        <v>46.875</v>
      </c>
      <c r="J28" s="8">
        <v>86.875</v>
      </c>
      <c r="K28" s="5" t="s">
        <v>52</v>
      </c>
      <c r="L28" s="5" t="s">
        <v>41</v>
      </c>
    </row>
    <row r="29" spans="1:12" ht="20.100000000000001" customHeight="1">
      <c r="A29" s="5">
        <v>27</v>
      </c>
      <c r="B29" s="5" t="s">
        <v>56</v>
      </c>
      <c r="C29" s="5" t="s">
        <v>39</v>
      </c>
      <c r="D29" s="5" t="s">
        <v>11</v>
      </c>
      <c r="E29" s="5" t="s">
        <v>50</v>
      </c>
      <c r="F29" s="8">
        <v>41</v>
      </c>
      <c r="G29" s="8">
        <v>10</v>
      </c>
      <c r="H29" s="8">
        <v>29.8</v>
      </c>
      <c r="I29" s="8">
        <v>46.625</v>
      </c>
      <c r="J29" s="8">
        <v>86.424999999999997</v>
      </c>
      <c r="K29" s="5" t="s">
        <v>52</v>
      </c>
      <c r="L29" s="5" t="s">
        <v>41</v>
      </c>
    </row>
    <row r="30" spans="1:12" ht="20.100000000000001" customHeight="1">
      <c r="A30" s="5">
        <v>28</v>
      </c>
      <c r="B30" s="5" t="s">
        <v>36</v>
      </c>
      <c r="C30" s="5" t="s">
        <v>39</v>
      </c>
      <c r="D30" s="5" t="s">
        <v>11</v>
      </c>
      <c r="E30" s="5" t="s">
        <v>43</v>
      </c>
      <c r="F30" s="8">
        <v>33</v>
      </c>
      <c r="G30" s="8">
        <v>10</v>
      </c>
      <c r="H30" s="8">
        <v>28.6</v>
      </c>
      <c r="I30" s="8">
        <v>47.75</v>
      </c>
      <c r="J30" s="8">
        <v>86.35</v>
      </c>
      <c r="K30" s="5" t="s">
        <v>52</v>
      </c>
      <c r="L30" s="5" t="s">
        <v>41</v>
      </c>
    </row>
    <row r="31" spans="1:12" ht="20.100000000000001" customHeight="1">
      <c r="A31" s="5">
        <v>29</v>
      </c>
      <c r="B31" s="5" t="s">
        <v>37</v>
      </c>
      <c r="C31" s="5" t="s">
        <v>39</v>
      </c>
      <c r="D31" s="5" t="s">
        <v>10</v>
      </c>
      <c r="E31" s="5" t="s">
        <v>43</v>
      </c>
      <c r="F31" s="8">
        <v>41.5</v>
      </c>
      <c r="G31" s="8">
        <v>10</v>
      </c>
      <c r="H31" s="8">
        <v>30</v>
      </c>
      <c r="I31" s="8">
        <v>45.875</v>
      </c>
      <c r="J31" s="8">
        <v>85.875</v>
      </c>
      <c r="K31" s="5" t="s">
        <v>52</v>
      </c>
      <c r="L31" s="5" t="s">
        <v>41</v>
      </c>
    </row>
    <row r="32" spans="1:12" ht="20.100000000000001" customHeight="1">
      <c r="A32" s="5">
        <v>30</v>
      </c>
      <c r="B32" s="5" t="s">
        <v>57</v>
      </c>
      <c r="C32" s="5" t="s">
        <v>39</v>
      </c>
      <c r="D32" s="5" t="s">
        <v>11</v>
      </c>
      <c r="E32" s="5" t="s">
        <v>15</v>
      </c>
      <c r="F32" s="8">
        <v>41</v>
      </c>
      <c r="G32" s="8">
        <v>9</v>
      </c>
      <c r="H32" s="8">
        <v>30</v>
      </c>
      <c r="I32" s="8">
        <v>45.25</v>
      </c>
      <c r="J32" s="8">
        <v>84.25</v>
      </c>
      <c r="K32" s="5" t="s">
        <v>52</v>
      </c>
      <c r="L32" s="5" t="s">
        <v>41</v>
      </c>
    </row>
    <row r="33" spans="1:12" ht="20.100000000000001" customHeight="1">
      <c r="A33" s="5">
        <v>31</v>
      </c>
      <c r="B33" s="5" t="s">
        <v>58</v>
      </c>
      <c r="C33" s="5" t="s">
        <v>39</v>
      </c>
      <c r="D33" s="5" t="s">
        <v>10</v>
      </c>
      <c r="E33" s="5" t="s">
        <v>95</v>
      </c>
      <c r="F33" s="8">
        <v>42.5</v>
      </c>
      <c r="G33" s="8">
        <v>10</v>
      </c>
      <c r="H33" s="8">
        <v>28.8</v>
      </c>
      <c r="I33" s="8">
        <v>44.875</v>
      </c>
      <c r="J33" s="8">
        <f>SUM(G33:I33)</f>
        <v>83.674999999999997</v>
      </c>
      <c r="K33" s="5" t="s">
        <v>52</v>
      </c>
      <c r="L33" s="5" t="s">
        <v>41</v>
      </c>
    </row>
    <row r="34" spans="1:12" ht="20.100000000000001" customHeight="1">
      <c r="A34" s="5">
        <v>32</v>
      </c>
      <c r="B34" s="5" t="s">
        <v>38</v>
      </c>
      <c r="C34" s="5" t="s">
        <v>39</v>
      </c>
      <c r="D34" s="5" t="s">
        <v>11</v>
      </c>
      <c r="E34" s="5" t="s">
        <v>40</v>
      </c>
      <c r="F34" s="8">
        <v>39</v>
      </c>
      <c r="G34" s="8">
        <v>10</v>
      </c>
      <c r="H34" s="8">
        <v>27</v>
      </c>
      <c r="I34" s="8">
        <v>45.25</v>
      </c>
      <c r="J34" s="8">
        <v>82.25</v>
      </c>
      <c r="K34" s="5" t="s">
        <v>52</v>
      </c>
      <c r="L34" s="5" t="s">
        <v>41</v>
      </c>
    </row>
    <row r="35" spans="1:12" ht="20.100000000000001" customHeight="1">
      <c r="A35" s="5">
        <v>33</v>
      </c>
      <c r="B35" s="5" t="s">
        <v>64</v>
      </c>
      <c r="C35" s="5" t="s">
        <v>60</v>
      </c>
      <c r="D35" s="5" t="s">
        <v>61</v>
      </c>
      <c r="E35" s="5" t="s">
        <v>62</v>
      </c>
      <c r="F35" s="8">
        <v>42</v>
      </c>
      <c r="G35" s="8">
        <v>9.8000000000000007</v>
      </c>
      <c r="H35" s="8">
        <v>30</v>
      </c>
      <c r="I35" s="8">
        <v>56.4</v>
      </c>
      <c r="J35" s="8">
        <f>G35+H35+I35</f>
        <v>96.199999999999989</v>
      </c>
      <c r="K35" s="5" t="s">
        <v>31</v>
      </c>
      <c r="L35" s="5" t="s">
        <v>63</v>
      </c>
    </row>
    <row r="36" spans="1:12" ht="20.100000000000001" customHeight="1">
      <c r="A36" s="5">
        <v>34</v>
      </c>
      <c r="B36" s="5" t="s">
        <v>65</v>
      </c>
      <c r="C36" s="5" t="s">
        <v>60</v>
      </c>
      <c r="D36" s="5" t="s">
        <v>61</v>
      </c>
      <c r="E36" s="5" t="s">
        <v>66</v>
      </c>
      <c r="F36" s="8">
        <v>30.5</v>
      </c>
      <c r="G36" s="8">
        <v>9.8000000000000007</v>
      </c>
      <c r="H36" s="8">
        <v>29.4</v>
      </c>
      <c r="I36" s="8">
        <v>54.8</v>
      </c>
      <c r="J36" s="8">
        <f>G36+H36+I36</f>
        <v>94</v>
      </c>
      <c r="K36" s="5" t="s">
        <v>31</v>
      </c>
      <c r="L36" s="5" t="s">
        <v>63</v>
      </c>
    </row>
    <row r="37" spans="1:12" ht="20.100000000000001" customHeight="1">
      <c r="A37" s="5">
        <v>35</v>
      </c>
      <c r="B37" s="5" t="s">
        <v>67</v>
      </c>
      <c r="C37" s="5" t="s">
        <v>60</v>
      </c>
      <c r="D37" s="5" t="s">
        <v>61</v>
      </c>
      <c r="E37" s="5" t="s">
        <v>62</v>
      </c>
      <c r="F37" s="8">
        <v>38</v>
      </c>
      <c r="G37" s="8">
        <v>9.8000000000000007</v>
      </c>
      <c r="H37" s="8">
        <v>30</v>
      </c>
      <c r="I37" s="8">
        <v>55.4</v>
      </c>
      <c r="J37" s="8">
        <f>G37+H37+I37</f>
        <v>95.199999999999989</v>
      </c>
      <c r="K37" s="5" t="s">
        <v>31</v>
      </c>
      <c r="L37" s="5" t="s">
        <v>63</v>
      </c>
    </row>
    <row r="38" spans="1:12" ht="20.100000000000001" customHeight="1">
      <c r="A38" s="5">
        <v>36</v>
      </c>
      <c r="B38" s="5" t="s">
        <v>74</v>
      </c>
      <c r="C38" s="5" t="s">
        <v>39</v>
      </c>
      <c r="D38" s="5" t="s">
        <v>20</v>
      </c>
      <c r="E38" s="5" t="s">
        <v>71</v>
      </c>
      <c r="F38" s="8">
        <v>38</v>
      </c>
      <c r="G38" s="8">
        <v>10</v>
      </c>
      <c r="H38" s="8">
        <v>28.8</v>
      </c>
      <c r="I38" s="8">
        <v>48.2</v>
      </c>
      <c r="J38" s="8">
        <v>87</v>
      </c>
      <c r="K38" s="5" t="s">
        <v>32</v>
      </c>
      <c r="L38" s="5" t="s">
        <v>70</v>
      </c>
    </row>
    <row r="39" spans="1:12" ht="20.100000000000001" customHeight="1">
      <c r="A39" s="5">
        <v>37</v>
      </c>
      <c r="B39" s="5" t="s">
        <v>75</v>
      </c>
      <c r="C39" s="5" t="s">
        <v>39</v>
      </c>
      <c r="D39" s="5" t="s">
        <v>25</v>
      </c>
      <c r="E39" s="5" t="s">
        <v>76</v>
      </c>
      <c r="F39" s="8">
        <v>39</v>
      </c>
      <c r="G39" s="8">
        <v>10</v>
      </c>
      <c r="H39" s="8">
        <v>30</v>
      </c>
      <c r="I39" s="8">
        <v>45.8</v>
      </c>
      <c r="J39" s="8">
        <v>85.8</v>
      </c>
      <c r="K39" s="5" t="s">
        <v>32</v>
      </c>
      <c r="L39" s="5" t="s">
        <v>70</v>
      </c>
    </row>
    <row r="40" spans="1:12" ht="20.100000000000001" customHeight="1">
      <c r="A40" s="5">
        <v>38</v>
      </c>
      <c r="B40" s="5" t="s">
        <v>91</v>
      </c>
      <c r="C40" s="5" t="s">
        <v>77</v>
      </c>
      <c r="D40" s="5" t="s">
        <v>90</v>
      </c>
      <c r="E40" s="5" t="s">
        <v>92</v>
      </c>
      <c r="F40" s="8">
        <v>40</v>
      </c>
      <c r="G40" s="8">
        <v>8.8000000000000007</v>
      </c>
      <c r="H40" s="8">
        <v>30</v>
      </c>
      <c r="I40" s="8">
        <v>46.8</v>
      </c>
      <c r="J40" s="8">
        <f>G40+H40+I40</f>
        <v>85.6</v>
      </c>
      <c r="K40" s="5" t="s">
        <v>93</v>
      </c>
      <c r="L40" s="5" t="s">
        <v>94</v>
      </c>
    </row>
  </sheetData>
  <sortState ref="A3:L40">
    <sortCondition descending="1" ref="K3:K40"/>
  </sortState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E39"/>
  <sheetViews>
    <sheetView workbookViewId="0">
      <selection activeCell="C46" sqref="C46"/>
    </sheetView>
  </sheetViews>
  <sheetFormatPr defaultRowHeight="13.5"/>
  <sheetData>
    <row r="1" spans="1:5" ht="14.25">
      <c r="A1" s="3" t="s">
        <v>1</v>
      </c>
      <c r="B1" s="3" t="s">
        <v>2</v>
      </c>
      <c r="C1" s="4" t="s">
        <v>13</v>
      </c>
      <c r="D1" s="3" t="s">
        <v>3</v>
      </c>
    </row>
    <row r="2" spans="1:5" ht="14.25">
      <c r="A2" s="5" t="s">
        <v>98</v>
      </c>
      <c r="B2" s="5" t="s">
        <v>39</v>
      </c>
      <c r="C2" s="5" t="s">
        <v>10</v>
      </c>
      <c r="D2" s="5" t="s">
        <v>40</v>
      </c>
      <c r="E2" t="str">
        <f>VLOOKUP(A2:A39,[1]在学!$C$2:$I$553,7,0)</f>
        <v>信号与信息处理</v>
      </c>
    </row>
    <row r="3" spans="1:5" ht="14.25">
      <c r="A3" s="5" t="s">
        <v>99</v>
      </c>
      <c r="B3" s="5" t="s">
        <v>39</v>
      </c>
      <c r="C3" s="5" t="s">
        <v>10</v>
      </c>
      <c r="D3" s="5" t="s">
        <v>95</v>
      </c>
      <c r="E3" t="str">
        <f>VLOOKUP(A3:A40,[1]在学!$C$2:$I$553,7,0)</f>
        <v>声学</v>
      </c>
    </row>
    <row r="4" spans="1:5" ht="14.25" hidden="1">
      <c r="A4" s="5" t="s">
        <v>24</v>
      </c>
      <c r="B4" s="5" t="s">
        <v>39</v>
      </c>
      <c r="C4" s="5" t="s">
        <v>11</v>
      </c>
      <c r="D4" s="5" t="s">
        <v>42</v>
      </c>
      <c r="E4" t="str">
        <f>VLOOKUP(A4:A41,[1]在学!$C$2:$I$553,7,0)</f>
        <v>电子与通信工程</v>
      </c>
    </row>
    <row r="5" spans="1:5" ht="14.25">
      <c r="A5" s="5" t="s">
        <v>26</v>
      </c>
      <c r="B5" s="5" t="s">
        <v>39</v>
      </c>
      <c r="C5" s="5" t="s">
        <v>10</v>
      </c>
      <c r="D5" s="5" t="s">
        <v>43</v>
      </c>
      <c r="E5" t="str">
        <f>VLOOKUP(A5:A42,[1]在学!$C$2:$I$553,7,0)</f>
        <v>信号与信息处理</v>
      </c>
    </row>
    <row r="6" spans="1:5" ht="14.25">
      <c r="A6" s="5" t="s">
        <v>27</v>
      </c>
      <c r="B6" s="5" t="s">
        <v>39</v>
      </c>
      <c r="C6" s="5" t="s">
        <v>10</v>
      </c>
      <c r="D6" s="5" t="s">
        <v>95</v>
      </c>
      <c r="E6" t="e">
        <f>VLOOKUP(A6:A43,[1]在学!$C$2:$I$553,7,0)</f>
        <v>#N/A</v>
      </c>
    </row>
    <row r="7" spans="1:5" ht="14.25" hidden="1">
      <c r="A7" s="5" t="s">
        <v>44</v>
      </c>
      <c r="B7" s="5" t="s">
        <v>39</v>
      </c>
      <c r="C7" s="5" t="s">
        <v>11</v>
      </c>
      <c r="D7" s="5" t="s">
        <v>16</v>
      </c>
      <c r="E7" t="str">
        <f>VLOOKUP(A7:A44,[1]在学!$C$2:$I$553,7,0)</f>
        <v>电子与通信工程</v>
      </c>
    </row>
    <row r="8" spans="1:5" ht="14.25">
      <c r="A8" s="5" t="s">
        <v>28</v>
      </c>
      <c r="B8" s="5" t="s">
        <v>39</v>
      </c>
      <c r="C8" s="5" t="s">
        <v>10</v>
      </c>
      <c r="D8" s="5" t="s">
        <v>96</v>
      </c>
      <c r="E8" t="str">
        <f>VLOOKUP(A8:A45,[1]在学!$C$2:$I$553,7,0)</f>
        <v>信号与信息处理</v>
      </c>
    </row>
    <row r="9" spans="1:5" ht="14.25">
      <c r="A9" s="5" t="s">
        <v>29</v>
      </c>
      <c r="B9" s="5" t="s">
        <v>39</v>
      </c>
      <c r="C9" s="5" t="s">
        <v>10</v>
      </c>
      <c r="D9" s="5" t="s">
        <v>95</v>
      </c>
      <c r="E9" t="e">
        <f>VLOOKUP(A9:A46,[1]在学!$C$2:$I$553,7,0)</f>
        <v>#N/A</v>
      </c>
    </row>
    <row r="10" spans="1:5" ht="14.25">
      <c r="A10" s="5" t="s">
        <v>45</v>
      </c>
      <c r="B10" s="5" t="s">
        <v>39</v>
      </c>
      <c r="C10" s="5" t="s">
        <v>10</v>
      </c>
      <c r="D10" s="5" t="s">
        <v>46</v>
      </c>
      <c r="E10" t="str">
        <f>VLOOKUP(A10:A47,[1]在学!$C$2:$I$553,7,0)</f>
        <v>声学</v>
      </c>
    </row>
    <row r="11" spans="1:5" ht="14.25">
      <c r="A11" s="5" t="s">
        <v>47</v>
      </c>
      <c r="B11" s="5" t="s">
        <v>39</v>
      </c>
      <c r="C11" s="5" t="s">
        <v>10</v>
      </c>
      <c r="D11" s="5" t="s">
        <v>16</v>
      </c>
      <c r="E11" t="str">
        <f>VLOOKUP(A11:A48,[1]在学!$C$2:$I$553,7,0)</f>
        <v>信号与信息处理</v>
      </c>
    </row>
    <row r="12" spans="1:5" ht="14.25" hidden="1">
      <c r="A12" s="5" t="s">
        <v>30</v>
      </c>
      <c r="B12" s="5" t="s">
        <v>39</v>
      </c>
      <c r="C12" s="5" t="s">
        <v>11</v>
      </c>
      <c r="D12" s="5" t="s">
        <v>48</v>
      </c>
      <c r="E12" t="str">
        <f>VLOOKUP(A12:A49,[1]在学!$C$2:$I$553,7,0)</f>
        <v>电子与通信工程</v>
      </c>
    </row>
    <row r="13" spans="1:5" ht="14.25">
      <c r="A13" s="5" t="s">
        <v>59</v>
      </c>
      <c r="B13" s="5" t="s">
        <v>60</v>
      </c>
      <c r="C13" s="5" t="s">
        <v>61</v>
      </c>
      <c r="D13" s="5" t="s">
        <v>62</v>
      </c>
      <c r="E13" t="str">
        <f>VLOOKUP(A13:A50,[1]在学!$C$2:$I$553,7,0)</f>
        <v>声学</v>
      </c>
    </row>
    <row r="14" spans="1:5" ht="14.25">
      <c r="A14" s="5" t="s">
        <v>68</v>
      </c>
      <c r="B14" s="5" t="s">
        <v>39</v>
      </c>
      <c r="C14" s="5" t="s">
        <v>20</v>
      </c>
      <c r="D14" s="5" t="s">
        <v>69</v>
      </c>
      <c r="E14" t="str">
        <f>VLOOKUP(A14:A51,[1]在学!$C$2:$I$553,7,0)</f>
        <v>声学</v>
      </c>
    </row>
    <row r="15" spans="1:5" ht="14.25">
      <c r="A15" s="5" t="s">
        <v>72</v>
      </c>
      <c r="B15" s="5" t="s">
        <v>39</v>
      </c>
      <c r="C15" s="5" t="s">
        <v>10</v>
      </c>
      <c r="D15" s="5" t="s">
        <v>69</v>
      </c>
      <c r="E15" t="str">
        <f>VLOOKUP(A15:A52,[1]在学!$C$2:$I$553,7,0)</f>
        <v>声学</v>
      </c>
    </row>
    <row r="16" spans="1:5" ht="14.25">
      <c r="A16" s="5" t="s">
        <v>80</v>
      </c>
      <c r="B16" s="5" t="s">
        <v>77</v>
      </c>
      <c r="C16" s="5" t="s">
        <v>81</v>
      </c>
      <c r="D16" s="5" t="s">
        <v>82</v>
      </c>
      <c r="E16" t="str">
        <f>VLOOKUP(A16:A53,[1]在学!$C$2:$I$553,7,0)</f>
        <v>信号与信息处理</v>
      </c>
    </row>
    <row r="17" spans="1:5" ht="14.25">
      <c r="A17" s="5" t="s">
        <v>83</v>
      </c>
      <c r="B17" s="5" t="s">
        <v>77</v>
      </c>
      <c r="C17" s="5" t="s">
        <v>81</v>
      </c>
      <c r="D17" s="5" t="s">
        <v>84</v>
      </c>
      <c r="E17" t="str">
        <f>VLOOKUP(A17:A54,[1]在学!$C$2:$I$553,7,0)</f>
        <v>信号与信息处理</v>
      </c>
    </row>
    <row r="18" spans="1:5" ht="14.25">
      <c r="A18" s="5" t="s">
        <v>86</v>
      </c>
      <c r="B18" s="5" t="s">
        <v>77</v>
      </c>
      <c r="C18" s="5" t="s">
        <v>81</v>
      </c>
      <c r="D18" s="5" t="s">
        <v>87</v>
      </c>
      <c r="E18" t="str">
        <f>VLOOKUP(A18:A55,[1]在学!$C$2:$I$553,7,0)</f>
        <v>信号与信息处理</v>
      </c>
    </row>
    <row r="19" spans="1:5" ht="14.25">
      <c r="A19" s="5" t="s">
        <v>88</v>
      </c>
      <c r="B19" s="5" t="s">
        <v>77</v>
      </c>
      <c r="C19" s="5" t="s">
        <v>81</v>
      </c>
      <c r="D19" s="5" t="s">
        <v>87</v>
      </c>
      <c r="E19" t="str">
        <f>VLOOKUP(A19:A56,[1]在学!$C$2:$I$553,7,0)</f>
        <v>信号与信息处理</v>
      </c>
    </row>
    <row r="20" spans="1:5" ht="14.25">
      <c r="A20" s="5" t="s">
        <v>85</v>
      </c>
      <c r="B20" s="5" t="s">
        <v>77</v>
      </c>
      <c r="C20" s="5" t="s">
        <v>81</v>
      </c>
      <c r="D20" s="5" t="s">
        <v>78</v>
      </c>
      <c r="E20" t="str">
        <f>VLOOKUP(A20:A57,[1]在学!$C$2:$I$553,7,0)</f>
        <v>信号与信息处理</v>
      </c>
    </row>
    <row r="21" spans="1:5" ht="14.25" hidden="1">
      <c r="A21" s="5" t="s">
        <v>89</v>
      </c>
      <c r="B21" s="5" t="s">
        <v>77</v>
      </c>
      <c r="C21" s="5" t="s">
        <v>90</v>
      </c>
      <c r="D21" s="5" t="s">
        <v>84</v>
      </c>
      <c r="E21" t="str">
        <f>VLOOKUP(A21:A58,[1]在学!$C$2:$I$553,7,0)</f>
        <v>电子与通信工程</v>
      </c>
    </row>
    <row r="22" spans="1:5" ht="14.25">
      <c r="A22" s="5" t="s">
        <v>51</v>
      </c>
      <c r="B22" s="5" t="s">
        <v>39</v>
      </c>
      <c r="C22" s="5" t="s">
        <v>10</v>
      </c>
      <c r="D22" s="5" t="s">
        <v>15</v>
      </c>
      <c r="E22" t="str">
        <f>VLOOKUP(A22:A59,[1]在学!$C$2:$I$553,7,0)</f>
        <v>声学</v>
      </c>
    </row>
    <row r="23" spans="1:5" ht="14.25">
      <c r="A23" s="5" t="s">
        <v>33</v>
      </c>
      <c r="B23" s="5" t="s">
        <v>39</v>
      </c>
      <c r="C23" s="5" t="s">
        <v>10</v>
      </c>
      <c r="D23" s="5" t="s">
        <v>53</v>
      </c>
      <c r="E23" t="str">
        <f>VLOOKUP(A23:A60,[1]在学!$C$2:$I$553,7,0)</f>
        <v>声学</v>
      </c>
    </row>
    <row r="24" spans="1:5" ht="14.25" hidden="1">
      <c r="A24" s="5" t="s">
        <v>34</v>
      </c>
      <c r="B24" s="5" t="s">
        <v>39</v>
      </c>
      <c r="C24" s="5" t="s">
        <v>11</v>
      </c>
      <c r="D24" s="5" t="s">
        <v>43</v>
      </c>
      <c r="E24" t="str">
        <f>VLOOKUP(A24:A61,[1]在学!$C$2:$I$553,7,0)</f>
        <v>电子与通信工程</v>
      </c>
    </row>
    <row r="25" spans="1:5" ht="14.25">
      <c r="A25" s="5" t="s">
        <v>54</v>
      </c>
      <c r="B25" s="5" t="s">
        <v>39</v>
      </c>
      <c r="C25" s="5" t="s">
        <v>10</v>
      </c>
      <c r="D25" s="5" t="s">
        <v>14</v>
      </c>
      <c r="E25" t="str">
        <f>VLOOKUP(A25:A62,[1]在学!$C$2:$I$553,7,0)</f>
        <v>声学</v>
      </c>
    </row>
    <row r="26" spans="1:5" ht="14.25">
      <c r="A26" s="5" t="s">
        <v>55</v>
      </c>
      <c r="B26" s="5" t="s">
        <v>39</v>
      </c>
      <c r="C26" s="5" t="s">
        <v>10</v>
      </c>
      <c r="D26" s="5" t="s">
        <v>50</v>
      </c>
      <c r="E26" t="str">
        <f>VLOOKUP(A26:A63,[1]在学!$C$2:$I$553,7,0)</f>
        <v>信号与信息处理</v>
      </c>
    </row>
    <row r="27" spans="1:5" ht="14.25" hidden="1">
      <c r="A27" s="5" t="s">
        <v>35</v>
      </c>
      <c r="B27" s="5" t="s">
        <v>39</v>
      </c>
      <c r="C27" s="5" t="s">
        <v>11</v>
      </c>
      <c r="D27" s="5" t="s">
        <v>97</v>
      </c>
      <c r="E27" t="str">
        <f>VLOOKUP(A27:A64,[1]在学!$C$2:$I$553,7,0)</f>
        <v>电子与通信工程</v>
      </c>
    </row>
    <row r="28" spans="1:5" ht="14.25" hidden="1">
      <c r="A28" s="5" t="s">
        <v>56</v>
      </c>
      <c r="B28" s="5" t="s">
        <v>39</v>
      </c>
      <c r="C28" s="5" t="s">
        <v>11</v>
      </c>
      <c r="D28" s="5" t="s">
        <v>50</v>
      </c>
      <c r="E28" t="str">
        <f>VLOOKUP(A28:A65,[1]在学!$C$2:$I$553,7,0)</f>
        <v>电子与通信工程</v>
      </c>
    </row>
    <row r="29" spans="1:5" ht="14.25" hidden="1">
      <c r="A29" s="5" t="s">
        <v>36</v>
      </c>
      <c r="B29" s="5" t="s">
        <v>39</v>
      </c>
      <c r="C29" s="5" t="s">
        <v>11</v>
      </c>
      <c r="D29" s="5" t="s">
        <v>43</v>
      </c>
      <c r="E29" t="str">
        <f>VLOOKUP(A29:A66,[1]在学!$C$2:$I$553,7,0)</f>
        <v>电子与通信工程</v>
      </c>
    </row>
    <row r="30" spans="1:5" ht="14.25">
      <c r="A30" s="5" t="s">
        <v>37</v>
      </c>
      <c r="B30" s="5" t="s">
        <v>39</v>
      </c>
      <c r="C30" s="5" t="s">
        <v>10</v>
      </c>
      <c r="D30" s="5" t="s">
        <v>43</v>
      </c>
      <c r="E30" t="str">
        <f>VLOOKUP(A30:A67,[1]在学!$C$2:$I$553,7,0)</f>
        <v>信号与信息处理</v>
      </c>
    </row>
    <row r="31" spans="1:5" ht="14.25" hidden="1">
      <c r="A31" s="5" t="s">
        <v>57</v>
      </c>
      <c r="B31" s="5" t="s">
        <v>39</v>
      </c>
      <c r="C31" s="5" t="s">
        <v>11</v>
      </c>
      <c r="D31" s="5" t="s">
        <v>15</v>
      </c>
      <c r="E31" t="str">
        <f>VLOOKUP(A31:A68,[1]在学!$C$2:$I$553,7,0)</f>
        <v>电子与通信工程</v>
      </c>
    </row>
    <row r="32" spans="1:5" ht="14.25">
      <c r="A32" s="5" t="s">
        <v>58</v>
      </c>
      <c r="B32" s="5" t="s">
        <v>39</v>
      </c>
      <c r="C32" s="5" t="s">
        <v>10</v>
      </c>
      <c r="D32" s="5" t="s">
        <v>95</v>
      </c>
      <c r="E32" t="str">
        <f>VLOOKUP(A32:A69,[1]在学!$C$2:$I$553,7,0)</f>
        <v>声学</v>
      </c>
    </row>
    <row r="33" spans="1:5" ht="14.25" hidden="1">
      <c r="A33" s="5" t="s">
        <v>38</v>
      </c>
      <c r="B33" s="5" t="s">
        <v>39</v>
      </c>
      <c r="C33" s="5" t="s">
        <v>11</v>
      </c>
      <c r="D33" s="5" t="s">
        <v>40</v>
      </c>
      <c r="E33" t="str">
        <f>VLOOKUP(A33:A70,[1]在学!$C$2:$I$553,7,0)</f>
        <v>电子与通信工程</v>
      </c>
    </row>
    <row r="34" spans="1:5" ht="14.25">
      <c r="A34" s="5" t="s">
        <v>64</v>
      </c>
      <c r="B34" s="5" t="s">
        <v>60</v>
      </c>
      <c r="C34" s="5" t="s">
        <v>61</v>
      </c>
      <c r="D34" s="5" t="s">
        <v>62</v>
      </c>
      <c r="E34" t="str">
        <f>VLOOKUP(A34:A71,[1]在学!$C$2:$I$553,7,0)</f>
        <v>声学</v>
      </c>
    </row>
    <row r="35" spans="1:5" ht="14.25">
      <c r="A35" s="5" t="s">
        <v>65</v>
      </c>
      <c r="B35" s="5" t="s">
        <v>60</v>
      </c>
      <c r="C35" s="5" t="s">
        <v>61</v>
      </c>
      <c r="D35" s="5" t="s">
        <v>66</v>
      </c>
      <c r="E35" t="str">
        <f>VLOOKUP(A35:A72,[1]在学!$C$2:$I$553,7,0)</f>
        <v>声学</v>
      </c>
    </row>
    <row r="36" spans="1:5" ht="14.25">
      <c r="A36" s="5" t="s">
        <v>67</v>
      </c>
      <c r="B36" s="5" t="s">
        <v>60</v>
      </c>
      <c r="C36" s="5" t="s">
        <v>61</v>
      </c>
      <c r="D36" s="5" t="s">
        <v>62</v>
      </c>
      <c r="E36" t="str">
        <f>VLOOKUP(A36:A73,[1]在学!$C$2:$I$553,7,0)</f>
        <v>声学</v>
      </c>
    </row>
    <row r="37" spans="1:5" ht="14.25">
      <c r="A37" s="5" t="s">
        <v>74</v>
      </c>
      <c r="B37" s="5" t="s">
        <v>73</v>
      </c>
      <c r="C37" s="5" t="s">
        <v>20</v>
      </c>
      <c r="D37" s="5" t="s">
        <v>71</v>
      </c>
      <c r="E37" t="str">
        <f>VLOOKUP(A37:A74,[1]在学!$C$2:$I$553,7,0)</f>
        <v>信号与信息处理</v>
      </c>
    </row>
    <row r="38" spans="1:5" ht="14.25">
      <c r="A38" s="5" t="s">
        <v>100</v>
      </c>
      <c r="B38" s="5" t="s">
        <v>73</v>
      </c>
      <c r="C38" s="5" t="s">
        <v>25</v>
      </c>
      <c r="D38" s="5" t="s">
        <v>76</v>
      </c>
      <c r="E38" t="e">
        <f>VLOOKUP(A38:A75,[1]在学!$C$2:$I$553,7,0)</f>
        <v>#N/A</v>
      </c>
    </row>
    <row r="39" spans="1:5" ht="14.25" hidden="1">
      <c r="A39" s="5" t="s">
        <v>91</v>
      </c>
      <c r="B39" s="5" t="s">
        <v>77</v>
      </c>
      <c r="C39" s="5" t="s">
        <v>90</v>
      </c>
      <c r="D39" s="5" t="s">
        <v>92</v>
      </c>
      <c r="E39" t="str">
        <f>VLOOKUP(A39:A76,[1]在学!$C$2:$I$553,7,0)</f>
        <v>电子与通信工程</v>
      </c>
    </row>
  </sheetData>
  <autoFilter ref="A1:E39">
    <filterColumn colId="4">
      <filters>
        <filter val="#N/A"/>
        <filter val="声学"/>
        <filter val="信号与信息处理"/>
      </filters>
    </filterColumn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2021-04-27T02:05:24Z</dcterms:modified>
</cp:coreProperties>
</file>